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2022年工作\2022.01.11 苏英联盟\14. 访学项目\新建文件夹\"/>
    </mc:Choice>
  </mc:AlternateContent>
  <xr:revisionPtr revIDLastSave="0" documentId="13_ncr:1_{7352A8C6-2306-474D-9511-71DBAD4BEB36}" xr6:coauthVersionLast="36" xr6:coauthVersionMax="36" xr10:uidLastSave="{00000000-0000-0000-0000-000000000000}"/>
  <bookViews>
    <workbookView xWindow="0" yWindow="0" windowWidth="28800" windowHeight="12135" firstSheet="7" activeTab="11" xr2:uid="{00000000-000D-0000-FFFF-FFFF00000000}"/>
  </bookViews>
  <sheets>
    <sheet name="Summary" sheetId="2" r:id="rId1"/>
    <sheet name="University of Liverpool-82" sheetId="3" r:id="rId2"/>
    <sheet name="Hull &amp; York-52" sheetId="4" r:id="rId3"/>
    <sheet name="University of Plymouth-33" sheetId="5" r:id="rId4"/>
    <sheet name="University of Leeds-27" sheetId="6" r:id="rId5"/>
    <sheet name="Swansea University-25" sheetId="7" r:id="rId6"/>
    <sheet name="Cranfield University-23" sheetId="8" r:id="rId7"/>
    <sheet name="University of Reading-18" sheetId="9" r:id="rId8"/>
    <sheet name="Coventry University-15" sheetId="10" r:id="rId9"/>
    <sheet name="University of Leicester-14" sheetId="11" r:id="rId10"/>
    <sheet name="Lancaster University-8" sheetId="12" r:id="rId11"/>
    <sheet name="Queen's University Belfast-3" sheetId="1" r:id="rId12"/>
  </sheets>
  <externalReferences>
    <externalReference r:id="rId13"/>
    <externalReference r:id="rId1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E19" i="2"/>
  <c r="D19" i="2" l="1"/>
  <c r="J2" i="4" l="1"/>
  <c r="C19" i="2" l="1"/>
</calcChain>
</file>

<file path=xl/sharedStrings.xml><?xml version="1.0" encoding="utf-8"?>
<sst xmlns="http://schemas.openxmlformats.org/spreadsheetml/2006/main" count="3039" uniqueCount="1003">
  <si>
    <t>ID</t>
  </si>
  <si>
    <t>Thematic Area</t>
  </si>
  <si>
    <t>If you chose 'other related areas' in the previous question, then please indicate what thematic area it is here</t>
  </si>
  <si>
    <t>Full Name</t>
  </si>
  <si>
    <t>Job Title</t>
  </si>
  <si>
    <t>Group/Centre</t>
  </si>
  <si>
    <t>School/Institute</t>
  </si>
  <si>
    <t>Institution/University</t>
  </si>
  <si>
    <t>Research Expertise</t>
  </si>
  <si>
    <t>Number of ECRs who you could accommodate</t>
  </si>
  <si>
    <t>number of visiting PGRs you could accommodate</t>
  </si>
  <si>
    <t>Advanced Manufacturing;</t>
  </si>
  <si>
    <t>Environmental Engineering;</t>
  </si>
  <si>
    <t>Advanced Manufacturing;Environmental Engineering;</t>
  </si>
  <si>
    <t>Healthcare;</t>
  </si>
  <si>
    <t>Lecturer</t>
  </si>
  <si>
    <t>Dept. electrical Engineering and Electronics / BOSE</t>
  </si>
  <si>
    <t>Electronic engineering and Computer science</t>
  </si>
  <si>
    <t>Cell characterisation, microfluidics, bioreactors, dielectrophoresis, microgravity experiments, diagnostic instruments</t>
  </si>
  <si>
    <t>1</t>
  </si>
  <si>
    <t>Environmental Engineering;Healthcare;Other related areas;</t>
  </si>
  <si>
    <t>Microwave and RF engineering, wireless power transfer</t>
  </si>
  <si>
    <t>Senior Lecturer</t>
  </si>
  <si>
    <t>High Frequency Engineering</t>
  </si>
  <si>
    <t>EEE</t>
  </si>
  <si>
    <t>Microwave engineering, RF devices (amplifiers, filters, metamaterials etc.), wireless charging, energy harvesting.</t>
  </si>
  <si>
    <t>2</t>
  </si>
  <si>
    <t>Healthcare;Advanced Manufacturing;</t>
  </si>
  <si>
    <t>Professor</t>
  </si>
  <si>
    <t>School of electrical Engineering, Electronics and Computer Science</t>
  </si>
  <si>
    <t xml:space="preserve">terahertz imaging, optical coherence tomography, medical imaging, non-contact monitoring and evaluation </t>
  </si>
  <si>
    <t>Healthcare;Other related areas;</t>
  </si>
  <si>
    <t>Artificial Intelligence, Medical Devices, Modelling and Simulation</t>
  </si>
  <si>
    <t>RAEng Chair in Computational Medicine</t>
  </si>
  <si>
    <t>Centre for Computational Imaging &amp; Modelling in Biomedicine - CISTIB</t>
  </si>
  <si>
    <t>Computing</t>
  </si>
  <si>
    <t>computational medicine, medical imaging, in silico trials, cadiology</t>
  </si>
  <si>
    <t>3</t>
  </si>
  <si>
    <t>Associate Professor</t>
  </si>
  <si>
    <t>Healthcare Mechatronics</t>
  </si>
  <si>
    <t>Mechanical Engineering</t>
  </si>
  <si>
    <t>Healthcare Mechatronics. Focusing on mechatronic sensing systems for healthcare, related to foot health (diabetes) and robotics for surgery</t>
  </si>
  <si>
    <t>Statistics</t>
  </si>
  <si>
    <t>Lecturer in Statistics</t>
  </si>
  <si>
    <t>Department of Statistics</t>
  </si>
  <si>
    <t>School of Mathematics</t>
  </si>
  <si>
    <t>time series, functional data, longitudinal data, survival data</t>
  </si>
  <si>
    <t>0</t>
  </si>
  <si>
    <t>School of Computing</t>
  </si>
  <si>
    <t>University of Leeds</t>
  </si>
  <si>
    <t>brain diseases, computational neuroscience; machine learning; brain-machine interface</t>
  </si>
  <si>
    <t>Associate Professor in Mechanical Engineering</t>
  </si>
  <si>
    <t>Centre for Computational Imaging &amp; Simulation Technologies in Biomedicine</t>
  </si>
  <si>
    <t>Computational biomechanics, modelling and simulation, data-driven simulation techniques, in-silico trials, computational medicine, digital twins, medical image computing</t>
  </si>
  <si>
    <t>5</t>
  </si>
  <si>
    <t>Environmental Engineering;Advanced Manufacturing;</t>
  </si>
  <si>
    <t>Professor of Efficient Energy Utilisation</t>
  </si>
  <si>
    <t>Centre for Integrated Energy Research</t>
  </si>
  <si>
    <t>Schools of Mechanical Engineering and Chemical &amp; Process Engineering</t>
  </si>
  <si>
    <t>I focus on the design, modelling and optimisation of novel low carbon energy systems to minimise costs and greenhouse gas emissions. I currently have funded projects (1) exploring the optimisation of biochar production processes, (2) modelling the deployment and operation if energy storage in low carbon grids and (3) modelling the emissions from engerring machining processes. Applicants with relevant interests would be welcome to contribute to these projects. I also have interests in novel approaches to carbon capture and storage; generating system dispatch models and wind turbine design optimisation - applications in these areas are also welcome</t>
  </si>
  <si>
    <t xml:space="preserve">Associate Professor </t>
  </si>
  <si>
    <t>Centre for Immersive Technologies (https://www.leeds.ac.uk/centre-immersive-technologies)</t>
  </si>
  <si>
    <t>Faculty of Medicine &amp; Health</t>
  </si>
  <si>
    <t>Virtual reality, skill learning, surgical training</t>
  </si>
  <si>
    <t>Advanced Manufacturing;Environmental Engineering;Healthcare;</t>
  </si>
  <si>
    <t>Mass Spectrometry and Instrumentation</t>
  </si>
  <si>
    <t>Sensors, Analytical Instrumentation, Chemical Analysis, Lateral Flow, Mass Spectrometry, Microdroplet Synthesis</t>
  </si>
  <si>
    <t>Director, Centre for Intelligent Autonomous Manufacturing Systems</t>
  </si>
  <si>
    <t>Centre for Intelligent Autonomous Manufacturing Systems</t>
  </si>
  <si>
    <t>School of Electronics, Electrical Engineering and Computer Science</t>
  </si>
  <si>
    <t>Computational Intelligence techniques with application to advanced manufacturing (soft sensing, predictive maintenance, process optimisation, etc.)</t>
  </si>
  <si>
    <t>Professor of Biomedical Engineering</t>
  </si>
  <si>
    <t>Biomechanical Engineering Group</t>
  </si>
  <si>
    <t>School of Engineering, University of Liverpool</t>
  </si>
  <si>
    <t>Biomechanics</t>
  </si>
  <si>
    <t>Senior Lecturer Ageing and Dementia</t>
  </si>
  <si>
    <t>Clinical Psychology</t>
  </si>
  <si>
    <t>Faculty of Health Sciences</t>
  </si>
  <si>
    <t xml:space="preserve">Ageing and Dementia </t>
  </si>
  <si>
    <t>Interdisciplinary work with Biomedical engineering and Mathematics - oscillations in biology, machine learning for behaviour</t>
  </si>
  <si>
    <t>Biomedical Science and Biomedical Engineering</t>
  </si>
  <si>
    <t>School of Biological Sciences</t>
  </si>
  <si>
    <t>Endocrinology, neuroscience, using both mouse and C.elegans models, behaviour, cellular signaling, nuclear hormone receptors</t>
  </si>
  <si>
    <t>Professor in Molecular Imaging</t>
  </si>
  <si>
    <t>Department of Biomedical Sciences</t>
  </si>
  <si>
    <t>Molecular Imaging- PET Imaging</t>
  </si>
  <si>
    <t>Professor of Tumour Immunology</t>
  </si>
  <si>
    <t>Biomedical Sciences</t>
  </si>
  <si>
    <t>Health Sciences</t>
  </si>
  <si>
    <t>Tumour Immunology</t>
  </si>
  <si>
    <t>Lecturer in Biomedical Sciences</t>
  </si>
  <si>
    <t>Biomarkers and environmental health</t>
  </si>
  <si>
    <t>Lecturer in Genetics</t>
  </si>
  <si>
    <t>Cancer Epigenetics</t>
  </si>
  <si>
    <t>Lecturer in Biomedical Science/ Head of the Hypoxia and Tumour Microenvironment group</t>
  </si>
  <si>
    <t>Hypoxia and Tumour Microenvironment</t>
  </si>
  <si>
    <t>Director of Research</t>
  </si>
  <si>
    <t>Nursing</t>
  </si>
  <si>
    <t>Nursing workforce</t>
  </si>
  <si>
    <t>Healthcare;Advanced Manufacturing;Other related areas;</t>
  </si>
  <si>
    <t>Infrastructure monitoring; robotics</t>
  </si>
  <si>
    <t>Robotics</t>
  </si>
  <si>
    <t>School of Engineering</t>
  </si>
  <si>
    <t>Robotics, data analysis, automation, control, wearable sensors</t>
  </si>
  <si>
    <t>Professor of Cognitive Psychology</t>
  </si>
  <si>
    <t>Psychology</t>
  </si>
  <si>
    <t>Cognitive Psychology</t>
  </si>
  <si>
    <t>Professor of Psychology</t>
  </si>
  <si>
    <t>Department of Psychology</t>
  </si>
  <si>
    <t>Cognitive functions</t>
  </si>
  <si>
    <t>Lecturer of Psychology</t>
  </si>
  <si>
    <t>Behavioural and psychological complexity in animals including humans</t>
  </si>
  <si>
    <t>Tenure Track Fellow</t>
  </si>
  <si>
    <t>McClurg Lab/ MPCS</t>
  </si>
  <si>
    <t>ISMIB</t>
  </si>
  <si>
    <t>Cancer biology/ developmental disorders</t>
  </si>
  <si>
    <t>Reader/Programme Director Psychology PG Research (PhD, MSc by Research, MRes)</t>
  </si>
  <si>
    <t>Professor of Sport, Health and Exercise Science</t>
  </si>
  <si>
    <t>Department of Sport, Health and Exercise Sciences</t>
  </si>
  <si>
    <t>Fitness Epidemiology</t>
  </si>
  <si>
    <t>Professor of Clinical Biomechanics</t>
  </si>
  <si>
    <t>Faculty of Health Science</t>
  </si>
  <si>
    <t>Clinical Biomechanics</t>
  </si>
  <si>
    <t>Professor and Head of Department of Sport, Health and Exercise Sciences</t>
  </si>
  <si>
    <t>Clinical Exercise Physiology</t>
  </si>
  <si>
    <t>Professor of Psychology/ Leader of the Sport Psychology and Coaching Group</t>
  </si>
  <si>
    <t>Sport Psychology and Coaching</t>
  </si>
  <si>
    <t>HYMS Professor of Cardiovascular Biology</t>
  </si>
  <si>
    <t>HYMS</t>
  </si>
  <si>
    <t>Cardiovascular Biology</t>
  </si>
  <si>
    <t>Chair in Academic Endocrinology, Diabetes and Metabolism / Honorary Consultant Physician</t>
  </si>
  <si>
    <t>Hull York Medical School</t>
  </si>
  <si>
    <t>Endocrinology, Diabetes and Metabolism</t>
  </si>
  <si>
    <t>Professor in Reproductive Medicine</t>
  </si>
  <si>
    <t>Metabolic regulation of process of early development</t>
  </si>
  <si>
    <t>Professor of Palliative Medicine</t>
  </si>
  <si>
    <t>Pallative Medicine</t>
  </si>
  <si>
    <t>Chair in Wound Healing / HYMS Director of Research</t>
  </si>
  <si>
    <t>Skin biology with a focus on wound healing</t>
  </si>
  <si>
    <t>Lecturer in Biomedical Engineering</t>
  </si>
  <si>
    <t>Biomedical Engineering</t>
  </si>
  <si>
    <t xml:space="preserve">Ocular biomechanics - Contact lenses design and fitting </t>
  </si>
  <si>
    <t>Professor of Primary Care Research</t>
  </si>
  <si>
    <t>Redesign of primary care on expert generalist principles</t>
  </si>
  <si>
    <t>Chair of Surgery</t>
  </si>
  <si>
    <t>Health</t>
  </si>
  <si>
    <t>New and emerging technologies in arterial and venous disease</t>
  </si>
  <si>
    <t>Professor in Cancer Medicine</t>
  </si>
  <si>
    <t>Cancer medicine</t>
  </si>
  <si>
    <t>Foundation Chair and Professor of Respiratory Medicine</t>
  </si>
  <si>
    <t>Respiratory Medicine</t>
  </si>
  <si>
    <t>Associate Dean (Research)</t>
  </si>
  <si>
    <t>Integrative control mechanisms in Health</t>
  </si>
  <si>
    <t>Reader in Implementation Science</t>
  </si>
  <si>
    <t>Medical School</t>
  </si>
  <si>
    <t>FHS</t>
  </si>
  <si>
    <t>Implementation Science for advanced and chronic care</t>
  </si>
  <si>
    <t>Research Fellow</t>
  </si>
  <si>
    <t>cencer screening uptake</t>
  </si>
  <si>
    <t>Division of Molecular Medicine</t>
  </si>
  <si>
    <t>School of Medicine, Leeds Institute of Medical Research</t>
  </si>
  <si>
    <t>Cancer cell biology and pathology particularly breast and ovarian cancer</t>
  </si>
  <si>
    <t>Senior Lecturer in Epidemiology</t>
  </si>
  <si>
    <t>Epidemiology and Applied Health Research Methods</t>
  </si>
  <si>
    <t>Career Development Research Fellow</t>
  </si>
  <si>
    <t>Physical activity and sedentary behaviour on quality of life and cancer related outcomes</t>
  </si>
  <si>
    <t>Career Development Fellow</t>
  </si>
  <si>
    <t>Health economics and equalities in cancer patients</t>
  </si>
  <si>
    <t>Reader and Honorary Consultant in Clinical Oncology</t>
  </si>
  <si>
    <t>Clinical Oncology</t>
  </si>
  <si>
    <t>Professor of Nursing (Addictions)</t>
  </si>
  <si>
    <t>Institute of Clinical Applied Health research</t>
  </si>
  <si>
    <t>Epidemiological studies on alcohol screening</t>
  </si>
  <si>
    <t>Professor of Health and Social Work Research. Research Lead ICAHR</t>
  </si>
  <si>
    <t>Sociology of Health and Chronic Illness</t>
  </si>
  <si>
    <t>Professor in Women's Public Health</t>
  </si>
  <si>
    <t>Womens public health</t>
  </si>
  <si>
    <t>Reader and Programme director, Non-Medical Prescribing</t>
  </si>
  <si>
    <t>Pharmacology</t>
  </si>
  <si>
    <t>Primary Care</t>
  </si>
  <si>
    <t>Wellcome Trust Clinical Intermediate Fellow and Personal Chair Musculsoskeletal Biology</t>
  </si>
  <si>
    <t>Musculsoskeletal Ageing Science</t>
  </si>
  <si>
    <t>Institute of Ageing and Medical Sciences</t>
  </si>
  <si>
    <t>Epgienetics (small non-coding RNAs); Omics; proteomics, RNASeq, Small RNASeq, metabolomics; extracellular vesicles- muscusloskeletal tissues, diesases and ageing</t>
  </si>
  <si>
    <t>Deputy Director of the Energy and Environment Institute</t>
  </si>
  <si>
    <t>fluid and sediment dynamics</t>
  </si>
  <si>
    <t>Energy and Environment Institute</t>
  </si>
  <si>
    <t>Experimental modelling, sediment transport, flow measurements, turbulence, morphodynamics</t>
  </si>
  <si>
    <t>Professor of Engineering</t>
  </si>
  <si>
    <t>Aura/Offshore wind research</t>
  </si>
  <si>
    <t>Engineering</t>
  </si>
  <si>
    <t>Instrumentation of offshore energy systems</t>
  </si>
  <si>
    <t>Instrumentation of manufacturing processes for offshore energy systems</t>
  </si>
  <si>
    <t>professor of Materials</t>
  </si>
  <si>
    <t>Advanced Materials and Acoustics</t>
  </si>
  <si>
    <t xml:space="preserve">Materials design, manufacturing and characterisation </t>
  </si>
  <si>
    <t>Paediatric Clinical Pharmacology</t>
  </si>
  <si>
    <t>Senior Lecturer Paediatric Clinical Pharmacology</t>
  </si>
  <si>
    <t xml:space="preserve">Alder Hey and University of Liverpool </t>
  </si>
  <si>
    <t>Institute of LIfe Course and Medical Sciences</t>
  </si>
  <si>
    <t>Pharmacokinetics, Pharmacodynamics, Pharmacovigilance, Pharmacogenomics</t>
  </si>
  <si>
    <t>Lecturer in Materials Physics</t>
  </si>
  <si>
    <t>Composite and glass design, manufacturing and characterisation</t>
  </si>
  <si>
    <t>Lecturer in Energy Engineering</t>
  </si>
  <si>
    <t>Carbon capture, process simulation, blue hydrogen production, clean ammonia production</t>
  </si>
  <si>
    <t>Lecturer in Electrical Engineering</t>
  </si>
  <si>
    <t>Grid integration and control of offshore renewable energy</t>
  </si>
  <si>
    <t>Lecturer in Medical Engineering</t>
  </si>
  <si>
    <t>Biomedical Engineering Research Group</t>
  </si>
  <si>
    <t>Gait and Musculoskeletal Analysis, Metabolic Bone Disease, Rehabilitation Medicine</t>
  </si>
  <si>
    <t>Reader</t>
  </si>
  <si>
    <t>AI/Robotics</t>
  </si>
  <si>
    <t>Computer Sciences</t>
  </si>
  <si>
    <t>digital health, Embedded systems, data driven AI/ML systems, wireless sensor networks</t>
  </si>
  <si>
    <t>Professor of Neuroscience</t>
  </si>
  <si>
    <t>Nutritional Psychology Laboratory</t>
  </si>
  <si>
    <t>School of Psychology, University of Reading</t>
  </si>
  <si>
    <t>The main focus of her laboratory is the interplay between dietary intake and measures of psychological well-being such as cognitive performance, food preference, mood, and quality of life using a wide range of techniques (e.g. animal studies, randomised controlled trials, neuroimaging) and population groups (e.g., school-aged children, healthy adults, older adults, patients with mild cognitive impairment).</t>
  </si>
  <si>
    <t>Senior Lecturer / Director of Research</t>
  </si>
  <si>
    <t>Big Data Analytics, Dependable Intelligent Systems</t>
  </si>
  <si>
    <t>Computer Science</t>
  </si>
  <si>
    <t>AI, Data analysis, natural language processing, environmental data modelling</t>
  </si>
  <si>
    <t>Virtual Augmented Reality and Simulation</t>
  </si>
  <si>
    <t>Computer Science and Technologies</t>
  </si>
  <si>
    <t xml:space="preserve">Digital Health, Medical Image, Dementia Care, Machine Learning, Mixed Reality </t>
  </si>
  <si>
    <t>Advanced Manufacturing;Healthcare;</t>
  </si>
  <si>
    <t>Lecturer in Surface Engineering</t>
  </si>
  <si>
    <t>Institute of Functional Surfaces</t>
  </si>
  <si>
    <t>School of Mechanical Engineering</t>
  </si>
  <si>
    <t xml:space="preserve">Design and manufacture of functional surfaces,  energy materials, and material characterisation. </t>
  </si>
  <si>
    <t>Faculty Staff</t>
  </si>
  <si>
    <t>Medical Imaging</t>
  </si>
  <si>
    <t>10</t>
  </si>
  <si>
    <t>Advanced Manufacturing;Environmental Engineering;Other related areas;</t>
  </si>
  <si>
    <t>Mechanical Metamaterials; Origami; Robotics; Optimisation; Composite Structures</t>
  </si>
  <si>
    <t>Lecturer &amp; Director of the Creative design engineering lab (Cdel)</t>
  </si>
  <si>
    <t>Creative design engineering lab (Cdel), Department of Mechanical, Materials and Aerospace Engineering</t>
  </si>
  <si>
    <t>Mechanical Metamaterials; Origami; Robotics; Optimisation; Composite Structures; Nanostructures</t>
  </si>
  <si>
    <t xml:space="preserve">Assistant Professor </t>
  </si>
  <si>
    <t>Clean Growth and Future Mobility</t>
  </si>
  <si>
    <t>Coventry University</t>
  </si>
  <si>
    <t>Materials Science and Surface Engineering</t>
  </si>
  <si>
    <t>Senior Lecturer in Biomedical Engineering</t>
  </si>
  <si>
    <t>Liverpool Aortic Biomechanics and Biochemistry Group</t>
  </si>
  <si>
    <t>University of Liverpool</t>
  </si>
  <si>
    <t>soft and hard tissue biomechanics, atomic force microscopy, nanoindentation, aortic disease, biomaterials</t>
  </si>
  <si>
    <t xml:space="preserve">School </t>
  </si>
  <si>
    <t>School of Biomedical Sciences</t>
  </si>
  <si>
    <t xml:space="preserve">Neuroscience, gene expression, epigenetics, microglia, Alzheimer's. </t>
  </si>
  <si>
    <t>Cancer; Molecular Biology</t>
  </si>
  <si>
    <t>School of Molecular and Cellular Biology</t>
  </si>
  <si>
    <t>We are investigating how errors in V(D)J recombination lead to cancer. We use a range of molecular biology, bioinformatics and structural biology techniques.</t>
  </si>
  <si>
    <t xml:space="preserve">Genomics and related areas of next generation sequencing ie. transcriptomics and bioinformatics etc  </t>
  </si>
  <si>
    <t xml:space="preserve">Professor </t>
  </si>
  <si>
    <t xml:space="preserve">Centre for Genomics Research </t>
  </si>
  <si>
    <t>IVES</t>
  </si>
  <si>
    <t xml:space="preserve">genomics and informatics of host-microbiome interaction e.g. pathogens genomics </t>
  </si>
  <si>
    <t>Human or animal neurophysiology of movement</t>
  </si>
  <si>
    <t>Lecturer in neuroscience</t>
  </si>
  <si>
    <t>Neuroscience</t>
  </si>
  <si>
    <t>School of biomedical sciences</t>
  </si>
  <si>
    <t>Sensory motor neurophysiology, noninvasive recordings in humans. Multichannel recordings. Activities of daily living</t>
  </si>
  <si>
    <t>Other related areas;</t>
  </si>
  <si>
    <t>Life Science</t>
  </si>
  <si>
    <t>University Academic Fellow</t>
  </si>
  <si>
    <t>Astbury Centre for Structural Molecular Biology</t>
  </si>
  <si>
    <t>DNA damage response, Structural Biology, cancer biology</t>
  </si>
  <si>
    <t>Lecturer in Circadian, Redox and Musculoskeletal Physiology</t>
  </si>
  <si>
    <t>Department of Musculoskeletal and Ageing Sciences</t>
  </si>
  <si>
    <t>Institute of Life Course and Medical Sciences</t>
  </si>
  <si>
    <t>My research is pursuing mechanistic and translational studies, investigating the role of circadian rhythms, redox and matrix homeostasis in ageing and age-related diseases</t>
  </si>
  <si>
    <t>Reader in Cardiovascular Health</t>
  </si>
  <si>
    <t>Liverpool Centre for Cardiovascular Science</t>
  </si>
  <si>
    <t>ILCaMS</t>
  </si>
  <si>
    <t>Cardiovascular medicine; atrial fibrillation and stroke prevention; psychological adaptation to chronic disease</t>
  </si>
  <si>
    <t>Environmental Engineering;Other related areas;</t>
  </si>
  <si>
    <t>Environmental Science, Environmental Management, Geography, Hydrology</t>
  </si>
  <si>
    <t>Environmental Science Research Division</t>
  </si>
  <si>
    <t>Department of Geography and Environmental Science</t>
  </si>
  <si>
    <t>University of Reading</t>
  </si>
  <si>
    <t xml:space="preserve">Senior clinical lecturer </t>
  </si>
  <si>
    <t>Liverpool center for cardiovascular science</t>
  </si>
  <si>
    <t>Cardiovascular and metabolic disease</t>
  </si>
  <si>
    <t>Cardiology, cardiac arrhythmias, aortic disease</t>
  </si>
  <si>
    <t>Food science and Nutrition</t>
  </si>
  <si>
    <t xml:space="preserve">lecturer </t>
  </si>
  <si>
    <t>Food Research Group</t>
  </si>
  <si>
    <t>School of Chemistry, Food and Pharmacy</t>
  </si>
  <si>
    <t xml:space="preserve">University of Reading </t>
  </si>
  <si>
    <t xml:space="preserve">Innovative food processing, biodegradable packaging, saltiness perception and salt reduction </t>
  </si>
  <si>
    <t>Statistical Methods for Healthcare data</t>
  </si>
  <si>
    <t>Lecturer in Health Data Science</t>
  </si>
  <si>
    <t>Multivariate Modelling Group</t>
  </si>
  <si>
    <t>Institute of Population Health</t>
  </si>
  <si>
    <t>Statistical methods for longitudinal data. Bayesian computation methods. Variational Bayes approaches</t>
  </si>
  <si>
    <t>Environmental Science/Isotope Geochemistry</t>
  </si>
  <si>
    <t>Associate Professor in Isotope Geochemistry</t>
  </si>
  <si>
    <t>School of Archaeology, Geography and Environmental Science</t>
  </si>
  <si>
    <t>Environmental Science/Isotope Geochemistry/Trace element analysis</t>
  </si>
  <si>
    <t>Life science</t>
  </si>
  <si>
    <t>University Academic Fellow / Principal investigator</t>
  </si>
  <si>
    <t>Astbury Centre</t>
  </si>
  <si>
    <t>School of molecular and cellular biology</t>
  </si>
  <si>
    <t>Structural biology, centrosome, cilia, DNA repair</t>
  </si>
  <si>
    <t>Price-Evans Chair of Cardiovascular Medicine; NIHR Senior Investigator</t>
  </si>
  <si>
    <t>cardiovascular disease and stroke; epidemiology; data science; clinical studies</t>
  </si>
  <si>
    <t>1-2</t>
  </si>
  <si>
    <t>Other related areas;Healthcare;</t>
  </si>
  <si>
    <t>Artificial Intelligence</t>
  </si>
  <si>
    <t xml:space="preserve">Verification and Robotics </t>
  </si>
  <si>
    <t>Computer Science Department</t>
  </si>
  <si>
    <t>Probabilistic verification of autonomous systems.  Bayesian inference with partial and/or vague prior knowledge.  Software reliability assessment and safety assurance.  Explainable AI.</t>
  </si>
  <si>
    <t>AI for Healthcare,  AI for Manufacturing</t>
  </si>
  <si>
    <t>Deparment of Computer Science</t>
  </si>
  <si>
    <t>EEECS</t>
  </si>
  <si>
    <t>Artifical Intelligent, Medial Imaging, Healthcare</t>
  </si>
  <si>
    <t>Robotics and Autonomous Systems</t>
  </si>
  <si>
    <t>The Department of Computer Science</t>
  </si>
  <si>
    <t>Safety-Oriented Verification and Design of Machine Learning Systems</t>
  </si>
  <si>
    <t>Advanced Manufacturing;Healthcare;Other related areas;</t>
  </si>
  <si>
    <t xml:space="preserve">robotics and autonomous systems </t>
  </si>
  <si>
    <t>AI Safety; Verification; Machine Learning; Autonomous Systems; Explainable AI</t>
  </si>
  <si>
    <t>Professor of Child Health</t>
  </si>
  <si>
    <t>Experimental Arthritis Treatment Centre for Children</t>
  </si>
  <si>
    <t>ILCAMS, University of Liverpool</t>
  </si>
  <si>
    <t>Immunology, gene regulation, epigenetics</t>
  </si>
  <si>
    <t>Advanced Manufacturing;Other related areas;</t>
  </si>
  <si>
    <t xml:space="preserve">Mechanics, Material's Performance, Thermomechanical Degradation </t>
  </si>
  <si>
    <t>Assistant Professor in Aerospace Engineering</t>
  </si>
  <si>
    <t>Structural Integrity Research Group</t>
  </si>
  <si>
    <t>Centre for Materials and Manufacturing (Now Clean Growth and Future Manufacturing)</t>
  </si>
  <si>
    <t>Fatigue, Fracture, VHCF, Irradiation, Damage Mechanics, Creep-Fatigue</t>
  </si>
  <si>
    <t>Digital Twins</t>
  </si>
  <si>
    <t>Water and Environmental Engineering</t>
  </si>
  <si>
    <t>School of Civil Engineering</t>
  </si>
  <si>
    <t>Water and Wastewater Engineering; Environmental Engineering</t>
  </si>
  <si>
    <t>Robotic at Leeds</t>
  </si>
  <si>
    <t>Civil Engineering</t>
  </si>
  <si>
    <t>advanced manufacturing, robotic assembly of shell structures, circular constructions</t>
  </si>
  <si>
    <t>Diamond Professor of Physical Chemistry</t>
  </si>
  <si>
    <t>Physical Chemistry</t>
  </si>
  <si>
    <t>School of Chemistry, Pharmacy and Food Biosciences</t>
  </si>
  <si>
    <t>Soft Matter, Peptides, Polymers, Biomaterials</t>
  </si>
  <si>
    <t>4</t>
  </si>
  <si>
    <t>Waste valorisation for production of low carbon cement and concretes</t>
  </si>
  <si>
    <t xml:space="preserve">Professor of Structural Materials </t>
  </si>
  <si>
    <t>Materials and Structures Group/ Centre for Infrastructure Materials</t>
  </si>
  <si>
    <t>Cement materials chemistry, waste valorisation in construction, advanced materials characterisation, durability of cement and concrete</t>
  </si>
  <si>
    <t>Complex Fluid Group/ Rheological Microfluidic Lab</t>
  </si>
  <si>
    <t>School of Engineering and Applied Science/ Department of Chemical Engineering</t>
  </si>
  <si>
    <t>Swansea University</t>
  </si>
  <si>
    <t>Microfluidics, Rheology, particle manipulation, droplet microfluidics, microfabrication, microrheology, microfluidic rheometry.</t>
  </si>
  <si>
    <t>SPECIFIC</t>
  </si>
  <si>
    <t>Faculty of Science and Engineering</t>
  </si>
  <si>
    <t>Scale-up of solution based photovoltaics (perovskite and OPV)</t>
  </si>
  <si>
    <t>Chemical Engineering</t>
  </si>
  <si>
    <t>School of Engineering and Applied Science</t>
  </si>
  <si>
    <t>Electrochemical biosensor</t>
  </si>
  <si>
    <t xml:space="preserve">Renewable energy, photovoltaics, circular economy </t>
  </si>
  <si>
    <t>Applied Photochemistry Group, SPECIFIC</t>
  </si>
  <si>
    <t>Materials Science and Engineering, Faculty of Science and Engineering</t>
  </si>
  <si>
    <t xml:space="preserve">Swansea University </t>
  </si>
  <si>
    <t>Photochemistry, chemistry, circular economy, life cycle assessment, perovskite photovoltaics, renewable energy generation, sustainability</t>
  </si>
  <si>
    <t>2-3</t>
  </si>
  <si>
    <t>Medicinal chemistry</t>
  </si>
  <si>
    <t>Institute of Life Science 1</t>
  </si>
  <si>
    <t>Lipidomics, analitycal chemistry/biochemsitry, membrane biology, neurochemistry</t>
  </si>
  <si>
    <t>Reproductive Biology and Gynaecological Oncolgy</t>
  </si>
  <si>
    <t>Medicine</t>
  </si>
  <si>
    <t>Functional genomics, female infertility, IVF, cellomics, gynaecological cancer, advanced therapeutics, exosomes, antibody drug conjugated, nanomedicine, molecular pathology</t>
  </si>
  <si>
    <t>In Vitro Toxicology Group</t>
  </si>
  <si>
    <t>Faculty of Medicine, Health &amp; Life Science</t>
  </si>
  <si>
    <t>Understanding the genotoxic profiles of engineered nanomaterials, the mechanisms underlying their DNA damaging potential and subsequent consequences upon human health. This expertise extends to the development of advanced 3D culture models of the human liver and mechanism-based bioassays for safety assessment to reduce the need for animal testing.</t>
  </si>
  <si>
    <t>Professor of Molecular Cell Biology and Pharmacology</t>
  </si>
  <si>
    <t>ILS1</t>
  </si>
  <si>
    <t xml:space="preserve">Biochemistry, Cell Biology, Molecular Biology, Pharmacology, Cell Signalling, Diabetes, Cancer, Cardiovascular, small GTPases, GPCR </t>
  </si>
  <si>
    <t>Lecturer in Pharmaceutical Chemistry</t>
  </si>
  <si>
    <t>Pharmacy</t>
  </si>
  <si>
    <t>Swansea University Medical School</t>
  </si>
  <si>
    <t xml:space="preserve">Drug Discovery, Medicinal Chemistry, Molecular Modelling, Organic Synthesis </t>
  </si>
  <si>
    <t>Spatial Modelling and Dynamics</t>
  </si>
  <si>
    <t>Institute for Transport Studies</t>
  </si>
  <si>
    <t>Environmental life cycle assessment, highway pavement recycling and evaluation, road safety</t>
  </si>
  <si>
    <t>Professor of Healthcare Technology and Theme Lead</t>
  </si>
  <si>
    <t>Centre for Intelligent Healthcare</t>
  </si>
  <si>
    <t>Institute of Health and Wellbeing</t>
  </si>
  <si>
    <t>Wearable healthcare sensor and device, bio-signal process, medical device development, intelligent physiological measurement; cardiovascular modelling</t>
  </si>
  <si>
    <t>Health Services Research team</t>
  </si>
  <si>
    <t>School of Medicine</t>
  </si>
  <si>
    <t>Health Services Research; Emergency and Primary Care; Clinical trials; mixed methods; evaluation</t>
  </si>
  <si>
    <t>computational biomedical engineering, AI, physics informed neural networks, FEM</t>
  </si>
  <si>
    <t>Zienkiewicz Centre for Computational Engineering</t>
  </si>
  <si>
    <t>computational engineering, biomedical, AI, cardiovascular, digital twins</t>
  </si>
  <si>
    <t>Biomedical Sciences: Intracellular signalling in hypertension and heart failure</t>
  </si>
  <si>
    <t>Professor of Biomedical Sciences</t>
  </si>
  <si>
    <t>Cardiac signalling</t>
  </si>
  <si>
    <t>Molecular biology, protein biochemistry, cell biology, gene expression, ex vivo heart models, in vivo studies of heart failure, mouse echocardiography</t>
  </si>
  <si>
    <t>Carbon Capture and Utilisation - Materials &amp; Technologies (Enviromental Engineering)</t>
  </si>
  <si>
    <t>Head of Chemical Engineering - Associate Professor</t>
  </si>
  <si>
    <t>Energy Safery Research Institute - Department of Chemical Engineering</t>
  </si>
  <si>
    <t>School of Engineering and Applied Sciences</t>
  </si>
  <si>
    <t>Materials and technologies for carbon dioxide capture and utilisation</t>
  </si>
  <si>
    <t>AI, Big Data, Internet of Things, Sustainable Computing</t>
  </si>
  <si>
    <t>Professor and Head of School</t>
  </si>
  <si>
    <t>Research Centre for Artificial Intelligence, Data Analytics and Modelling</t>
  </si>
  <si>
    <t>School of Computing and Mathematical Sciences</t>
  </si>
  <si>
    <t>University of Leicester</t>
  </si>
  <si>
    <t>Senior Lecturer in Bioenergy</t>
  </si>
  <si>
    <t>Energy and Power</t>
  </si>
  <si>
    <t>School of Water Energy and Environment</t>
  </si>
  <si>
    <t xml:space="preserve">Cranfield University </t>
  </si>
  <si>
    <t xml:space="preserve">Low carbon fuel, Environmental Technology, Anaerobic digestion, </t>
  </si>
  <si>
    <t>Department of Mechanical, Materials and Aerospace Engineering</t>
  </si>
  <si>
    <t xml:space="preserve">Computational Fluid Dynamics of Human Airways. </t>
  </si>
  <si>
    <t>Pharmacology and Therapeutics</t>
  </si>
  <si>
    <t>Universty of Liverpool</t>
  </si>
  <si>
    <t xml:space="preserve">Pharmacology, drug transporters, blood-brain barrier </t>
  </si>
  <si>
    <t>Electronics and Semiconductors</t>
  </si>
  <si>
    <t>The Semiconductors IRI &amp; Nanoelectronic Devices Computational Group</t>
  </si>
  <si>
    <t>The School of Aerospace, Civil, Electrical, General and Mechanical Engineering/The Semiconductors IRI</t>
  </si>
  <si>
    <t>Semiconductor electronics: semiconductor transistors, semiconductor lasers, power electronics, simulations and modelling of nanoelectronics</t>
  </si>
  <si>
    <t>adoption of service robotics</t>
  </si>
  <si>
    <t>Lecturer in Marketing</t>
  </si>
  <si>
    <t>Marketing and Reputation</t>
  </si>
  <si>
    <t>Henley Business School</t>
  </si>
  <si>
    <t>We are a team formed of academics from various disciplines with research strengths using both qualitative and quantitative methods (e.g. scenario-based experiment, structural equation modelling, interview, etc.).  It provides opportunities for transferring knowledge and research skills and developing interdisciplinary studies. Our research expertise are in the following areas: consumer behaviors in service context and in digital marketing, digital transformation and the interaction of consumers with technology, study of service robotics and virtual assistant.  We welcome applicants from all relevant areas.</t>
  </si>
  <si>
    <t>Advanced Networks Research Group</t>
  </si>
  <si>
    <t>School of Electrical Engineering, Electronics and Computer Science</t>
  </si>
  <si>
    <t>Internet of things, wireless communications, wireless security, wireless sensing for healthcare</t>
  </si>
  <si>
    <t>Lecturer in Operations Management</t>
  </si>
  <si>
    <t>Business Informatics, Systems and Accounting/Informatics Research Centre</t>
  </si>
  <si>
    <t>Supply Chain Resilience/Operations Management</t>
  </si>
  <si>
    <t>Centre For Intelligent Autonomous Manufacturing Systems</t>
  </si>
  <si>
    <t>Queen's University Belfast</t>
  </si>
  <si>
    <t>Robotics, control engineering, in-process quality control</t>
  </si>
  <si>
    <t>Archaeological Science</t>
  </si>
  <si>
    <t>Head of Department</t>
  </si>
  <si>
    <t>Department of Archaeology</t>
  </si>
  <si>
    <t>SAGES (School of Archaeology, Geography and Environmental Science)</t>
  </si>
  <si>
    <t>Micromorphology (Wendy Matthews), Human remains (Mary Lewis &amp; Gundula Muldner), animal bone (Aleks Pluskowksi), palaeoenvironment (Nick Branch)</t>
  </si>
  <si>
    <t>Environmental Engineering;Healthcare;</t>
  </si>
  <si>
    <t>BOSE Group (Semiconductor / Sensors Group)</t>
  </si>
  <si>
    <t>Electrical Engineering and Electronics</t>
  </si>
  <si>
    <t>Semiconductors, Bio Sensors, Rapid Diagnosis, Environmental Monitoring, Bio-FETs, Ring Resonators, Solar Cells, 2D Materials, Quantum Dots, Energy Harvesting, Nano photonics, Bio Photonics</t>
  </si>
  <si>
    <t>Dr, Deputy Director of Centre for Sustainable Energy Technologies</t>
  </si>
  <si>
    <t>Centre for Sustainable Energy Technologies</t>
  </si>
  <si>
    <t xml:space="preserve">Green Building and Eco city, computational design and optimisation </t>
  </si>
  <si>
    <t>Sêr Cymru Chair and Director ESRI</t>
  </si>
  <si>
    <t>Energy Safety Research Institute</t>
  </si>
  <si>
    <t>Carbon capture</t>
  </si>
  <si>
    <t>Institute of Medical and Biological Engineering (iMBE)</t>
  </si>
  <si>
    <t>Decellularised (Acellular) Biological Scaffolds; In Vitro and In Vivo Biological Evaluation; Tissue Derived Regenerative Medical Device/Technology Translation</t>
  </si>
  <si>
    <t>Physics of Biological Systems</t>
  </si>
  <si>
    <t>School of Biomedical Sciences, and School of Physics and Astronomy</t>
  </si>
  <si>
    <t>Faculty of Biological Sciences, and Faculty of Engineering and Physical Sciences</t>
  </si>
  <si>
    <t>Physical chemistry of biological systems; mechanobiology; glycocalyx; glycan-rich extracellular matrices; biointerfaces</t>
  </si>
  <si>
    <t>Biodegradable polymer</t>
  </si>
  <si>
    <t>Plastics Collaboratory</t>
  </si>
  <si>
    <t>Chemistry</t>
  </si>
  <si>
    <t>Coordination chemistry</t>
  </si>
  <si>
    <t>Solar cells and photovoltaic devices</t>
  </si>
  <si>
    <t>SPECIFIC and Materials Research Centre</t>
  </si>
  <si>
    <t>Department of Materials Science and Engineering</t>
  </si>
  <si>
    <t>Diabetes and neurological research</t>
  </si>
  <si>
    <t>Senior Clinical Lecturer/Honorary Consultant Physician</t>
  </si>
  <si>
    <t>Cardiovascular</t>
  </si>
  <si>
    <t>ILCAMS</t>
  </si>
  <si>
    <t>Diabetes complications, peripheral neuropathy, pain, in house collaborations with imaging scientists for AI development</t>
  </si>
  <si>
    <t>Computational Mechanics</t>
  </si>
  <si>
    <t>University Lecturer</t>
  </si>
  <si>
    <t>Zienkiewicz Centre for Computational Engineering (ZCCE)</t>
  </si>
  <si>
    <t>Computational Mechanics; Multiscale Modeling; Biomechanics; Mechanics of Materials; Numerical Methods</t>
  </si>
  <si>
    <t>Modelling of advanced nanomaterials and nanocomposites and their applications in flexible functional devices</t>
  </si>
  <si>
    <t>Senior lecturer</t>
  </si>
  <si>
    <t xml:space="preserve">Zienkiewicz Centre for Computational Engineering </t>
  </si>
  <si>
    <t>theoretical analysis and atomistic simulations on cell mechanics, nanomechanics, and nanocomposite</t>
  </si>
  <si>
    <t xml:space="preserve">Professor and Honorary Consultant Physician </t>
  </si>
  <si>
    <t>Obesity, Cardiovascuular and Metabolic Medicine</t>
  </si>
  <si>
    <t>Life Course and Medical Sciences</t>
  </si>
  <si>
    <t xml:space="preserve">Diabetes, obesity, heart failure, fatty liver disease </t>
  </si>
  <si>
    <t>Prof, Head of Nanomaterials Lab</t>
  </si>
  <si>
    <t>Nanomaterials Lab</t>
  </si>
  <si>
    <t>Nanoscience and Nanotechnology, Nanomaterials, Nanoclusters and Nanoparticles, Nanocatalysts, Nanosensors, Surface Science, Innovations in Instrumentation</t>
  </si>
  <si>
    <t>Associate Professor of Water Risk</t>
  </si>
  <si>
    <t>Water and Public Health Engineering (WPE)</t>
  </si>
  <si>
    <t>Flood risk, hydrology, river processes</t>
  </si>
  <si>
    <t xml:space="preserve">Electrical Engineering, Power System, Transport, Renewable Energy and Optimisation </t>
  </si>
  <si>
    <t>EEE - Energy and Power Group</t>
  </si>
  <si>
    <t>Transportation electrification, smart grid and renewable energy integration, railway power systems, train controls, control and optimisation</t>
  </si>
  <si>
    <t>Professor of Soil Microbiology and Biogeochemistry</t>
  </si>
  <si>
    <t>Soil Research Centre</t>
  </si>
  <si>
    <t>Soil biogeochemistry, Soil microbial ecology, Plant-microbe interactions</t>
  </si>
  <si>
    <t xml:space="preserve">Associate Professor of Digital Health and Data Analytics </t>
  </si>
  <si>
    <t xml:space="preserve">Informatics Research Centre </t>
  </si>
  <si>
    <t xml:space="preserve">Henley Business School </t>
  </si>
  <si>
    <t>Informatics, Digital Health, Artificial Intelligence, Machine Learning, Advanced Analytics, Decision Support System</t>
  </si>
  <si>
    <t>Advanced Manufacturing;Environmental Engineering;Healthcare;Other related areas;</t>
  </si>
  <si>
    <t xml:space="preserve">1. Virtual Reality, Augmented Reality, Mixed Reality     2. Application of Interactive Virtual Reality    3. Urban Digital Twins    4. Artificial Intelligence       5. IoT       6. Simulations. </t>
  </si>
  <si>
    <t>Head of Industrial Digitalisation</t>
  </si>
  <si>
    <t>Virtual Engineering Centre and Digital Innovation facility (https://www.virtualengineeringcentre.com/)</t>
  </si>
  <si>
    <t xml:space="preserve">Institute of Digital Engineering and Autonomous Systems </t>
  </si>
  <si>
    <t xml:space="preserve">University of Liverpool </t>
  </si>
  <si>
    <t xml:space="preserve">Virtual Reality, Advanced Modelling and Simulation, Robotics and Autonomous System, AI and Data Analytics, Digital Transformation, Advanced Visualisation, Digital Twin, Human factors, Learning and Rehabilitation, especially in VR/AR </t>
  </si>
  <si>
    <t xml:space="preserve"> Industrial Innovation and Human Factors Research Lead </t>
  </si>
  <si>
    <t xml:space="preserve">Virtual Engineering Centre, Digital Innovation facility (https://www.virtualengineeringcentre.com/) </t>
  </si>
  <si>
    <t xml:space="preserve">Virtual Reality and Immersive Environment Specialist </t>
  </si>
  <si>
    <t xml:space="preserve">1. Virtual Reality    2. Advanced Modelling and Simulation    3. Robotics and Autonomous System,    4. AI and Data Analytics, Digital Transformation,    5. Advanced Visualisation,    6. Digital Twin,    7. Human factors, Learning and Rehabilitation, especially in VR/AR </t>
  </si>
  <si>
    <t>Project Engineer</t>
  </si>
  <si>
    <t>1. Virtual Reality    2. Advanced Modelling and Simulation    3. Robotics and Autonomous System    4. AI and Data Analytics    5. Digital Transformation    6. Advanced Visualisation    7. Digital Twin    8. Human factors, Learning and Rehabilitation, especially in VR/AR</t>
  </si>
  <si>
    <t>Civil and Transportation Engineering</t>
  </si>
  <si>
    <t>Life cycle assessment, Pavement design and recycling, Road safety</t>
  </si>
  <si>
    <t xml:space="preserve">Aerospace Department </t>
  </si>
  <si>
    <t xml:space="preserve">Faculty of Scinece and Engineering </t>
  </si>
  <si>
    <t>Aerospace Propulsion, Advanced manufacturing, Aerospace Engineering, Environmental Engineering</t>
  </si>
  <si>
    <t xml:space="preserve">Advanced Characterisation/Materials Research Centre </t>
  </si>
  <si>
    <t xml:space="preserve">Faculty of Science and Engineering </t>
  </si>
  <si>
    <t xml:space="preserve">Polymers and Polymer-based Composites </t>
  </si>
  <si>
    <t>Reader (Associate Professor)</t>
  </si>
  <si>
    <t>Department of Musculoskeletal and Ageing Science</t>
  </si>
  <si>
    <t>Cell-based tissue engineering, collagen biosynthesis, fibrosis, extracellular matrix and ageing, 'omics approaches and bioinformatics, comparative musculoskeletal biology, tendon development</t>
  </si>
  <si>
    <t>University of Hull</t>
  </si>
  <si>
    <t>Intelligent Healthcare</t>
  </si>
  <si>
    <t>Environmental engineering</t>
  </si>
  <si>
    <t>Healthcare</t>
  </si>
  <si>
    <t>Computational Neuroscience, Machine Learning</t>
  </si>
  <si>
    <t>Advanced manufacturing</t>
  </si>
  <si>
    <t>Assistant Professor</t>
  </si>
  <si>
    <t>Prof of Biosensors and Bioinstrumentation</t>
  </si>
  <si>
    <t>Assistant Professor (Senior Lecturer)</t>
  </si>
  <si>
    <t>Assistant professor</t>
  </si>
  <si>
    <t>Faculty of Health and Life Sciences</t>
  </si>
  <si>
    <t>Institute for Future transport and Cities</t>
  </si>
  <si>
    <t>Centre for Advanced Low Carbon Propulsion Systems (C-ALPS)</t>
  </si>
  <si>
    <t>Centre for Intelligent Healthcare (CIH)</t>
  </si>
  <si>
    <t>Centre for Computational Science and Mathematical Modelling</t>
  </si>
  <si>
    <t>Institute for Mathematical, Physical and Computational Science </t>
  </si>
  <si>
    <t>Centre for advanced low carbon propulsion systems (C-ALPS)</t>
  </si>
  <si>
    <t>Institut for clean growth and future of mobility (CGFM)</t>
  </si>
  <si>
    <t>Internet of Things, AI, Digital Health</t>
  </si>
  <si>
    <t>Energy storage system;  Fuel cells; Lithium-ion batteries; Thermodynamics; Modelling; Multi-objective optimization;</t>
  </si>
  <si>
    <t>Hemodynamics, phothoplethysmography, computational fluid dynamics, wearable sensors</t>
  </si>
  <si>
    <t>Vascular optics, microcirculation and assessment, photoplethysmography (PPG), vascular disease detection, low frequency waves in cardiovascular signals</t>
  </si>
  <si>
    <t>Computational neuroscience, nonlinear signal processing, network science, machine learning, systems biology</t>
  </si>
  <si>
    <t>Power electronics, power semiconductor devices, wide bandgap devices, integration, packaging, virtual prototyping</t>
  </si>
  <si>
    <t>2 (prefer 12 m visit for each ECR)</t>
  </si>
  <si>
    <t>Advanced Manufacturing ; Metrology</t>
  </si>
  <si>
    <t>Advanced Manufacturing ; Metrology; Vehicle Safety</t>
  </si>
  <si>
    <t>Metrology; Robotics ; Automation</t>
  </si>
  <si>
    <t>Metal Additive Manufacturing and its residual stress characterisation using contour method and precision CMM measurement</t>
  </si>
  <si>
    <t>Advanced 3D metrology assisted Finite Element Simulation for vehicle crashworthiness and impact safety investigation</t>
  </si>
  <si>
    <t>Task specific measurement uncertainty budgeting for residual stress contour CMM measurement</t>
  </si>
  <si>
    <t xml:space="preserve">Advanced 3D metrology, Robotic and Automation system integration for productivity and measurement accuracy ehancement </t>
  </si>
  <si>
    <t>Advanced metrology system development, embeded with Process capability, Gauge R&amp;R, GD&amp;T and DFM concepts, for product - process quality ensurance and productiviy enhancement.</t>
  </si>
  <si>
    <t>Research Fellow, Lecturer in Metrology</t>
  </si>
  <si>
    <t>Research Fellow, Engineering Technician</t>
  </si>
  <si>
    <t>Professor and Head of Metrology, Lecturer in Metrology, Research Fellow</t>
  </si>
  <si>
    <t>Research Fellow, Senior Enigneering Technician</t>
  </si>
  <si>
    <t>Lecturer in Metrology, Research Fellow</t>
  </si>
  <si>
    <t>CGFM</t>
  </si>
  <si>
    <t>AME</t>
  </si>
  <si>
    <t>Metal based alloy additive manufacturing; Residual stress contour method</t>
  </si>
  <si>
    <t>Portable 3D metrology; FEA simulation and correlation</t>
  </si>
  <si>
    <t>Measurement Uncertainty; Precision 3D coordinate metrology; Residual stress contour method</t>
  </si>
  <si>
    <t>Portable 3D metrology; Rotobics; Automation</t>
  </si>
  <si>
    <t>Process capability, Gauge R&amp;R, GD&amp;T, Cooredinate metrology</t>
  </si>
  <si>
    <t>Imaging, bioinspiration, biological materials, xray microCT. Characterisation.</t>
  </si>
  <si>
    <t xml:space="preserve">Science and Engineering </t>
  </si>
  <si>
    <t>Engineering. Materials</t>
  </si>
  <si>
    <t>Professor in Materials Science and Engineering</t>
  </si>
  <si>
    <t>Imaging, bioinspiration, biological materials, xray microCT</t>
  </si>
  <si>
    <t>Other related areas;Advanced Manufacturing;</t>
  </si>
  <si>
    <t xml:space="preserve">University </t>
  </si>
  <si>
    <t>No.</t>
  </si>
  <si>
    <t>Coastal engineering</t>
  </si>
  <si>
    <t>advanced manufacturing /healthcare</t>
  </si>
  <si>
    <t>Environmental Engineering</t>
  </si>
  <si>
    <t>Energy and Power System</t>
  </si>
  <si>
    <t>Advanced Manufacturing</t>
  </si>
  <si>
    <t>Environm. Eng. &amp; Healthcare</t>
  </si>
  <si>
    <t>Advanced Manufacturing, Environmental Engineering, Healthcare</t>
  </si>
  <si>
    <t xml:space="preserve">Advanced Manufacturing; Healthcare  </t>
  </si>
  <si>
    <t>RF/microwave Eng and comms</t>
  </si>
  <si>
    <t>Robotics and Autonomous systems</t>
  </si>
  <si>
    <t>Microbiology, Synthetic Biology, Nanotechnology, Biotechnology, Synthetic engineering</t>
  </si>
  <si>
    <t>Bacteriophage biology</t>
  </si>
  <si>
    <t>Oxygen sensing in health and disease</t>
  </si>
  <si>
    <t>Biodiversity</t>
  </si>
  <si>
    <t>Heath Care and Additive Manufacturing</t>
  </si>
  <si>
    <t>Water/Coastal Engineering</t>
  </si>
  <si>
    <t>Geomechanics/Geotechnical Eng</t>
  </si>
  <si>
    <t>Structures and Infrastructure</t>
  </si>
  <si>
    <t>Smart Manufacturing (industry 4..0)</t>
  </si>
  <si>
    <t>Healthcare Innovation - Palliative Care</t>
  </si>
  <si>
    <t>Tissue engineering and regenerative medicine</t>
  </si>
  <si>
    <t>Cellular mechanism of ageing and chronic Diseases</t>
  </si>
  <si>
    <t>Advanced Manufacturing / Healthcare</t>
  </si>
  <si>
    <t xml:space="preserve">Other area </t>
  </si>
  <si>
    <t>Lecturer in Geomechanics</t>
  </si>
  <si>
    <t>Associate Prof (Senior Lecturer)</t>
  </si>
  <si>
    <t>Lecturer, Programme Director</t>
  </si>
  <si>
    <t>Professor, School Research Lead</t>
  </si>
  <si>
    <t>Prof, Deputy Head of Dept</t>
  </si>
  <si>
    <t>Royal Society University Research Fellow, Senior Lecturer</t>
  </si>
  <si>
    <t>Reader in Microbiology</t>
  </si>
  <si>
    <t>Landscape Genetics of foundation forest species across Mediterranean managed landscapes</t>
  </si>
  <si>
    <t>Reader in Environmental Hydraulics</t>
  </si>
  <si>
    <t>Tenure-track fellow</t>
  </si>
  <si>
    <t>Versus Arthritis Career Development Fellow</t>
  </si>
  <si>
    <t>Prof.</t>
  </si>
  <si>
    <t>Department of Civil Engineering and Industrial design</t>
  </si>
  <si>
    <t>SoE</t>
  </si>
  <si>
    <t>Mechanical, Materials &amp; Aerospace Engineering</t>
  </si>
  <si>
    <t>EEE High Frequency Enineering Group</t>
  </si>
  <si>
    <t>Geomechanics Group</t>
  </si>
  <si>
    <t xml:space="preserve">EEE  Energy and Power </t>
  </si>
  <si>
    <t>Materials</t>
  </si>
  <si>
    <t>EEE  Advanced Networks and Communications</t>
  </si>
  <si>
    <t>Industrial Design</t>
  </si>
  <si>
    <t>Advanced Network Group</t>
  </si>
  <si>
    <t>EEE  High Frequency Group; EEE Network &amp; Communcation</t>
  </si>
  <si>
    <t xml:space="preserve">EEE  Signal Processing </t>
  </si>
  <si>
    <t>EEE, High freq. engineering</t>
  </si>
  <si>
    <t>EEE  Advanced Networks</t>
  </si>
  <si>
    <t>EEE  Advanced Networks Research Group</t>
  </si>
  <si>
    <t>Data Analysis &amp; Signal Processing</t>
  </si>
  <si>
    <t>EEE Plasma Group</t>
  </si>
  <si>
    <t>EEE Plasma</t>
  </si>
  <si>
    <t>Data Minining and Macgine Kleraning group, Arificial Intelligence secyion</t>
  </si>
  <si>
    <t>www.luningliu.org</t>
  </si>
  <si>
    <t>IIB</t>
  </si>
  <si>
    <t>Func. Comparative Genomics</t>
  </si>
  <si>
    <t>Biochemistry</t>
  </si>
  <si>
    <t>Department of Evolution, Ecology and Behaviour</t>
  </si>
  <si>
    <t>Envrionmental Change and Hydraulics Laboratory</t>
  </si>
  <si>
    <t>Environmental Sciences</t>
  </si>
  <si>
    <t>Mechanical, Materials &amp; Aerospace Eng</t>
  </si>
  <si>
    <t>Additive Manufacturing</t>
  </si>
  <si>
    <t>Tissue Engineering (MMA)</t>
  </si>
  <si>
    <t xml:space="preserve">Civil Engineering </t>
  </si>
  <si>
    <t>Muscuoloskeleal Biology (I)</t>
  </si>
  <si>
    <t>Institute of Ageing and Chronic diseaee</t>
  </si>
  <si>
    <t xml:space="preserve">Institute of Ageing and Chronic Disease </t>
  </si>
  <si>
    <t>Mass Spectrometry</t>
  </si>
  <si>
    <t xml:space="preserve">Chemistry  </t>
  </si>
  <si>
    <t>CS  Robotics and autonomous systems</t>
  </si>
  <si>
    <t>fluid mechanics, coastal engineering, sediment transport, coastal morphology</t>
  </si>
  <si>
    <t>Biomechanics, numerical modelling, device development</t>
  </si>
  <si>
    <t>microwave and RF devices, wireless power transfer, sensors for healthcare</t>
  </si>
  <si>
    <t>Slope stability; Multiphysics modelling; Offshore foundations; Large deformation analysis</t>
  </si>
  <si>
    <t>Smart grid, renewable energy, power electronics, Cyber physical system, Control and optimsation</t>
  </si>
  <si>
    <t>porous materials, metal matrix syntactic foams, heat exchangers, electrochemical sensors</t>
  </si>
  <si>
    <t>Autonomous manufacturing &amp; sensing for manufacturing</t>
  </si>
  <si>
    <t>Assistive devices &amp; early diagnostics</t>
  </si>
  <si>
    <t>Practical application of Mobile and wireless communication and networking technologies</t>
  </si>
  <si>
    <t>EEG and AI</t>
  </si>
  <si>
    <t>Design Creativity, Design Engineering, AI</t>
  </si>
  <si>
    <t>Wireless communication, Internet of Things, Wireless sensor networks, Wireless security; Build secure wireless connections for advanced manufacturing, environmental monitoring and healthcare</t>
  </si>
  <si>
    <t xml:space="preserve">terahertz imaging; optical cohernece tomography; medical Imaging; non-destructive evaluation and monitoring;  </t>
  </si>
  <si>
    <t>Bayesian filtering/smoothing, machine learning for EEG, ECG, fMRI signals</t>
  </si>
  <si>
    <t>Wireless comms and applied electromag.</t>
  </si>
  <si>
    <t>5G, massive MIMO, M2M/D2D/V2X communications
AI, deep learning</t>
  </si>
  <si>
    <t>Discharges and atmospheric plasmas, computer aided design optimisation of power equipment, high voltage engineering, energy systems, power electronics.</t>
  </si>
  <si>
    <t>Internet of Things, trust management, embedded systems, wireless communication networks and Wi-Fi security</t>
  </si>
  <si>
    <t>Biomedical and Assistive technologies</t>
  </si>
  <si>
    <t>Air pollution control, Biomass/plastics conversion to fuels, CO2 conversion, Nuclear decommissioning , Nanomaterials/Energy materials, Environmental catalysis</t>
  </si>
  <si>
    <t>low temperatre plasma, plasma numerical modelling</t>
  </si>
  <si>
    <t>Applied machine learning to support health care, AI for Future Digital Health</t>
  </si>
  <si>
    <t>Protein self-assembly, Macromolecular structure, Membrane structure and biogenesis, Bioengineering of protein organelles, Microscopy imaging on cells, membranes and proteins</t>
  </si>
  <si>
    <t>Understanding the impacts that prophage carriage has on the bacterial host, outside toxin production,  specifically focussing on the Shiga toxin-encoding phages.</t>
  </si>
  <si>
    <t>Cell signaling, molecular and cellular biology, gene expression</t>
  </si>
  <si>
    <t>Landscpe Genetics, Population Dynamics, Biotic Interactions, Population Genetics, Global Change, Gene Flow</t>
  </si>
  <si>
    <t>Hydraulics, turbulence, sediment transport, flooding, soil erosion, runoff, rivers, estauries, hillslopes, coasts</t>
  </si>
  <si>
    <t xml:space="preserve">Experimental fluid mechanics including water engineering (e.g. pipe flows with or without a free surface) and geological flows of magma propogation. </t>
  </si>
  <si>
    <t xml:space="preserve">Additive Manufacturing, materials development , inkjet, binder jet printing </t>
  </si>
  <si>
    <t>Manufacture and surface engineering of degradble polymer scaffolds for regenerative medicine applications, in vitro cell and antimicrobial testing</t>
  </si>
  <si>
    <t xml:space="preserve">Complex structures and composites for health and energy. Soft matter, complex fluids and rheology. 3D printing of advanced materials. Bioceramics &amp; Carbon materials. </t>
  </si>
  <si>
    <t>Additive manufacturing for large-scale products, autonomous construction system, 3D printing</t>
  </si>
  <si>
    <t>CFD, Sediment dynamics, Coastal Engineering</t>
  </si>
  <si>
    <t>Soil mechanics, foundation engineering, DEM</t>
  </si>
  <si>
    <t>Earthquake engineering, Structure engineering</t>
  </si>
  <si>
    <t>Structure engineering, Material Engineering</t>
  </si>
  <si>
    <t>Digital infrastructure, Structure engineering</t>
  </si>
  <si>
    <t>Transportation planning and simulation</t>
  </si>
  <si>
    <t>Design and Manufacturing, Cyber-physical Systems</t>
  </si>
  <si>
    <t xml:space="preserve">Human Centred Design, Inclusive Design, Co-creation, Healthcare Design and Innovation, Psychosocial inclusion, Inclusive Mobility, Palliative and end-of-life care innovation </t>
  </si>
  <si>
    <t>Regenerative medicine and tissue engineering of bone and cartilage. We design and construct mechanical bioreactors to provide dynamic growth environments for cells cultured in 3D scaffolds. We also have established novel disease models (with a current, funded project that would be ideal for this placement) for a sub-type of osteoarthritis, using human primary cells to investigate drug treatments.</t>
  </si>
  <si>
    <t>Protein chemistry and cell biology of endocytosis and extracellular matrix molecules</t>
  </si>
  <si>
    <t>Healthcare from a sensor perspective</t>
  </si>
  <si>
    <t>Carbon isotope analysis for environmental engineering and healthcare</t>
  </si>
  <si>
    <t>Single-chip mmWave Radar; Intelligence of Things (IoT); Mobile Robots; Mobile Computing; Edge Computing; Computer Vision; Cyber-physical System Security.</t>
  </si>
  <si>
    <t>University of Cambridge</t>
  </si>
  <si>
    <t>University of Oxford</t>
  </si>
  <si>
    <t>King's College London</t>
  </si>
  <si>
    <t>Lancaster University</t>
  </si>
  <si>
    <t>University of Derby</t>
  </si>
  <si>
    <t>Total</t>
  </si>
  <si>
    <t>University of Plymouth</t>
  </si>
  <si>
    <t>Renewable Energy Systems and Smart Grids</t>
  </si>
  <si>
    <t>Power electronic systems</t>
  </si>
  <si>
    <t>Energy Storage and Systems Dynamics</t>
  </si>
  <si>
    <t>Energy, Renewable Energy</t>
  </si>
  <si>
    <t>Advanced Manufacturing, Healthcare</t>
  </si>
  <si>
    <t>Energy</t>
  </si>
  <si>
    <t>Structures, Materials &amp; Manufacturing</t>
  </si>
  <si>
    <t>E-MIT and Electronics</t>
  </si>
  <si>
    <t>Engineering Department</t>
  </si>
  <si>
    <t>Intelligent condition monitoring and fault diagnosis/prognosis, wind and solar power systems, microgrid/smart grids with distributed generation technologies, intelligent optimal operations and maintenance of energy systems, offshore and marine renewable assets, data driven modelling, machine learning, and digital twin.</t>
  </si>
  <si>
    <t>Power electronic converters, multi-level converters, electric machines, digital control of power electronic systems, energy conversion, renewable energy, Photovoltaic Solar Systems, Electric Vehicles, Wind HVDC Systems, Pulse Electric Field Generators for Water and Food Treatments,  and power quality</t>
  </si>
  <si>
    <t>System dynamics, energy transitions, energy storage, complex systems, multi-agent systems and data visualization</t>
  </si>
  <si>
    <t>Energy, Renewable Energy, Fluid Machinery and Energy Policy Generic and applied research on wave energy, tidal power and hydro power. Hydraulic design, Centrifugal pumps, Water Turbines, Energy Efficiency, Computational Fluid Dynamics, Materials for Fluid Machinery and Energy Policy</t>
  </si>
  <si>
    <t>Advanced experimental and numerical (FEM and DEM) methods to analyse mechanical properties of engineering materials, multi-parameter optimization using machine-learning techniques,  development of functional/smart structure and materials.</t>
  </si>
  <si>
    <t xml:space="preserve">Damage and failure of fibre reinforced composites, steel and concrete structures under extreme environmental conditions, offshore structures for oil/gas industry, smart and green cementitious and geopolymer composites, vibration energy harvesting, machine learning and digital twins </t>
  </si>
  <si>
    <t>Vacuum electron devices for millimetre wave and THz frequencies; THz applications in plasma diagnostic, healthcare, high speed communications and imaging; microfabrication processes; novel slow wave structures for traveling wave tubes; monolithic microwave integrated circuit, millimetre wave high capacity wireless networks for 5G backhaul and access, advanced and digital manufacturing.</t>
  </si>
  <si>
    <t>Machine condition monitoring, advanced manufacturing process monitoring and optimization, smart sensing, and smart manufacturing</t>
  </si>
  <si>
    <t xml:space="preserve">Healthcare Technology and Innovation </t>
  </si>
  <si>
    <t>Education without Boundaries' Research Theme</t>
  </si>
  <si>
    <t>Centre for Global Learning (GLEA)</t>
  </si>
  <si>
    <t>Impacts of education partnerships, Different models and arrangements of partnership in healthcare education, National and institutional regulations in establishing education partnerships; Evaluation of joint education programme.</t>
  </si>
  <si>
    <t xml:space="preserve">Study of collaborative programmes at Further Education (FE) and Higher Education (HE) levels in health-related subjects, such as Healthcare, Social care, Digital health, Welfare and Ageing society) between the UK and  China. For examples, partnership between City &amp; Guilds and China's Ministry of Human Resources and Social Security (MOHRSS) to promote Technical Vocational Education and Training (TVET) qualifications in the healthcare sector.  Alternatively, mapping other joint programmes in health between the UK and China. </t>
  </si>
  <si>
    <t>control theory, dynamic networks, cyber-physical systems, algebraic methods</t>
  </si>
  <si>
    <t>i-AMS (Centre for intelligent Autonomou Manufacturing Systems)</t>
  </si>
  <si>
    <t>Electronics, Electrical Engineering and Computer Science</t>
  </si>
  <si>
    <t>control theory, cyber-physical systems, manufacturing, hybrid systems, dynamic networks, edge computing</t>
  </si>
  <si>
    <t>tropical meteorology/atmospheric sciences and climate change</t>
  </si>
  <si>
    <t>Department of Meteorology</t>
  </si>
  <si>
    <t>School of Mathematical, Physical and Computational Sciences</t>
  </si>
  <si>
    <t>Tropical meteorology, Monsoon meteorology, Climate variability and change, IPCC</t>
  </si>
  <si>
    <t>up to 2</t>
  </si>
  <si>
    <t>Professor of Hydrology</t>
  </si>
  <si>
    <t>Hydrology, water quality</t>
  </si>
  <si>
    <t>Meteorology and Atmospheric Science - specifically dynamics and climate of the stratosphere</t>
  </si>
  <si>
    <t>Head of School</t>
  </si>
  <si>
    <t>Dynamical Processes Group</t>
  </si>
  <si>
    <t>Mathematical, Physical and Computational Sciences</t>
  </si>
  <si>
    <t>More than 20 years experience of research in dynamics and predictability including leadership of major international initiatives on the stratosphere include the Stratospheric Network for the Assessment of Predictability an activity of WCRP/SPARC</t>
  </si>
  <si>
    <t>Professor and Head of Sustainable Manufacturing Systems Centre</t>
  </si>
  <si>
    <t>Sustainable Manufacturing Systems Centre</t>
  </si>
  <si>
    <t>School of Aerospace, Transport and Manufacturing</t>
  </si>
  <si>
    <t>Cranfield University</t>
  </si>
  <si>
    <t>Manufacturing; Sustainable Manufacturing; Net Zero; Life Cycle Assesment</t>
  </si>
  <si>
    <t xml:space="preserve">Biomedical Science; Pharmacology; Drug discovery; Diabetes and Obesity; Cardiovascular diseases </t>
  </si>
  <si>
    <t>Reader in Diabetes, Endocrinology and Metabolism; Principal researcher</t>
  </si>
  <si>
    <t>Diabetes, Endocrinology and Metabolism Research Group; Centre for Atherothrombosis and Metabolic Disease</t>
  </si>
  <si>
    <t>Hull York Medical School (a joint medical school of University of Hull and University of York)</t>
  </si>
  <si>
    <t xml:space="preserve">University of Hull </t>
  </si>
  <si>
    <t xml:space="preserve">Diabetes, cardiovascular and metabolic diseases; Pathophysiology of diabetic complications (vascular and kidney); High through-put compound screening and drug discovery; Ca2+ channels and cell signalling; Functional antibody generation. </t>
  </si>
  <si>
    <t>1-3 (ECRs can start anytime)</t>
  </si>
  <si>
    <t>1-3 (PGRs for MSc or PhD or MD should meet the Hull York Medical School (HYMS) requirement)</t>
  </si>
  <si>
    <t xml:space="preserve">Nutrition </t>
  </si>
  <si>
    <t>Lecturer in Nutrition and Public Health</t>
  </si>
  <si>
    <t>School of Food Science and Nutrition</t>
  </si>
  <si>
    <t>Faculty of Environment</t>
  </si>
  <si>
    <t xml:space="preserve">Nutritional Epidemiology and Human Study </t>
  </si>
  <si>
    <t>food engineering</t>
  </si>
  <si>
    <t>Lecturer in Food Innovation</t>
  </si>
  <si>
    <t>Food Colloids &amp; Bioprocessing Group</t>
  </si>
  <si>
    <t xml:space="preserve">School of Food Science and Nutrition </t>
  </si>
  <si>
    <t xml:space="preserve">emulsions, colloids, drying, processing  </t>
  </si>
  <si>
    <t>AI and Machine-Learning, IoT, Distributed Systems, Big Data Analytics, Cloud Computing</t>
  </si>
  <si>
    <t>Lecturer in Informatics</t>
  </si>
  <si>
    <t>N/A</t>
  </si>
  <si>
    <t>Cloud Computing, Machine-Learning, Big Data Analytics, Peer-to-Peer Computing, Distributed Systems</t>
  </si>
  <si>
    <t>Food Science and Nutrition</t>
  </si>
  <si>
    <t>Lecturer in Food Processing</t>
  </si>
  <si>
    <t>Nutritional Sciences and Epidemiology</t>
  </si>
  <si>
    <t>Rasch analysis; food choice; Sensory science; satiety; healthy eating</t>
  </si>
  <si>
    <t>Environmental Engineering;Healthcare;Advanced Manufacturing;</t>
  </si>
  <si>
    <t xml:space="preserve">Lecturer in Sensor Technology </t>
  </si>
  <si>
    <t>Cranfield Water Science Institute</t>
  </si>
  <si>
    <t>School of Water, Energy and Environment</t>
  </si>
  <si>
    <t xml:space="preserve">Diagnosis, Biosensors, Micofluidics, Water quality, wastewater surveillance </t>
  </si>
  <si>
    <t>aviation and the Environment</t>
  </si>
  <si>
    <t>Reader in Enviromenal Systems for Aerospace</t>
  </si>
  <si>
    <t>Centre for Environmental and Agricultural Informatics</t>
  </si>
  <si>
    <t>School of Water, Energy, and the Environment</t>
  </si>
  <si>
    <t xml:space="preserve">Carbon footprint, Cost benefit analysis, impact assesment ( related to aviation) </t>
  </si>
  <si>
    <t>Senior Lecturer in Catchment Science</t>
  </si>
  <si>
    <t>Water Science Institute</t>
  </si>
  <si>
    <t>School of Water, Environment and Energy</t>
  </si>
  <si>
    <t>Fluvial geomorphology, sediment erosion and transport, aquatic ecology, integrated land-water management</t>
  </si>
  <si>
    <t>wastewater treatment technologies (filtration, coagulation, algae), resource recovery from wastewater, water reuse</t>
  </si>
  <si>
    <t>EPSRC Manufacturing Research Fellow</t>
  </si>
  <si>
    <t>College of Engineering (FSE)</t>
  </si>
  <si>
    <t>Non-destructive testing and evaluation (NDT/NDE); X-ray Tomography; Finite Element Analysis; Machine Learning; Fusion Energy</t>
  </si>
  <si>
    <t>Senior Lecturer in International Water and Sanitation</t>
  </si>
  <si>
    <t>CWSI</t>
  </si>
  <si>
    <t>SWEE</t>
  </si>
  <si>
    <t>Warer and sanitation in low income countries; managed aquifer recharge; circular economy</t>
  </si>
  <si>
    <t>Ocean and atmosphere sciences</t>
  </si>
  <si>
    <t>School of Mathematical, physical and Computational Sciences</t>
  </si>
  <si>
    <t>I am an expert in ocean dynamics and the role of ocean in climate (interaction with atmosphere and sea ice). I have a particular interest in the mesoscale and submesoscale dynamics and the Southern ocean. Check webpage https://dfer79.wixsite.com/homepage</t>
  </si>
  <si>
    <t xml:space="preserve">Soil science, soil chemistry, fertiliser use in agriculture </t>
  </si>
  <si>
    <t xml:space="preserve">Associate Professor in Soil Chemistry </t>
  </si>
  <si>
    <t>Cranfield Soil and Agrifood Institute</t>
  </si>
  <si>
    <t xml:space="preserve"> School of Water, Energy &amp; Environment (SWEE)</t>
  </si>
  <si>
    <t>soil fertility and use of organic amendments to improve resilience in crop production, sustainable fertiliser use in agriculture</t>
  </si>
  <si>
    <t xml:space="preserve">Professor of Engineering and Research Chair of Royal Academy of Engineering </t>
  </si>
  <si>
    <t>Aerospace materials, digital manufacturing, advanced manufacturing</t>
  </si>
  <si>
    <t>Other related areas;Environmental Engineering;</t>
  </si>
  <si>
    <t>Energy engineering</t>
  </si>
  <si>
    <t xml:space="preserve">Thermodynamic analysis of energy conversion systems; energy storage; district energy networks  </t>
  </si>
  <si>
    <t>Royal Academy of Engineering Research Fellow</t>
  </si>
  <si>
    <t>Mechanics of Materials</t>
  </si>
  <si>
    <t>Biomedical Engineering, Disease Modelling, Stem Cell Culture, Asthma, Developmental Engineering, Organoids</t>
  </si>
  <si>
    <t>Industrial Engineering and Engineering Management problems</t>
  </si>
  <si>
    <t>Engineering Management Group</t>
  </si>
  <si>
    <t>Production planning problems, Optimization algorithms</t>
  </si>
  <si>
    <t>Electrical Engineering and Power Electronics</t>
  </si>
  <si>
    <t>Aerospace and Computational Engineering (ACE) / Space Research Centre(SRC)</t>
  </si>
  <si>
    <t>Power Electronics (design, modeling, control), Reliability, Prognosis and health monitoring, Package, Intelligent Power Module, Digitalized Gate Drivers, Wide Bandgap Semiconductors, Switching-Mode PWM and Resonant DC/DC Power Converters, Battery charger, Battery management system, Sensors, Electronic Circuits, Integrated Circuits, Electric Vehicles, Renewable Energy Sources</t>
  </si>
  <si>
    <t>Life Cycle Assessment, Multiple Criteria Decision Analysis, Modelling and Simulation</t>
  </si>
  <si>
    <t>2 (ECRs+PGRs max 2)</t>
  </si>
  <si>
    <t>T&amp;R Lecturer</t>
  </si>
  <si>
    <t>School of Computing and Mathematical sciences</t>
  </si>
  <si>
    <t>Artificial intelligence, Machine learning, Pattern recognition, Image processing</t>
  </si>
  <si>
    <t>Lecturer in Computing</t>
  </si>
  <si>
    <t>Computing and Mathematical Sciences</t>
  </si>
  <si>
    <t>Artificial Intelligence (AI) driven applications, Big data analytics</t>
  </si>
  <si>
    <t>Professor in Materials Engineering</t>
  </si>
  <si>
    <t>MoM group</t>
  </si>
  <si>
    <t>CVD growth of diamond and related materials, PVD growth of ferroelectric thin films, Antibacterial and antimicrobial coatings, Wide band-gap semiconductor devices.</t>
  </si>
  <si>
    <t>Sustainable Manufacturing;  Industry 4.0; food manufacturing</t>
  </si>
  <si>
    <t>Lecturer in Smart and Green Manufacturing</t>
  </si>
  <si>
    <t>Sustainable Manufacturing; Industry 4.0 Applications - IoT, Big Data, 3D Printing, Augmented Reality; Circular Economy</t>
  </si>
  <si>
    <t>Applied Algorithms and AI</t>
  </si>
  <si>
    <t>Operational Research, Combinatorial Optimisation, Metaheuristics, Evolutionary Computation, Artificial Intelligence, Data Science</t>
  </si>
  <si>
    <t>Circular Economy</t>
  </si>
  <si>
    <t>Lecturer in Circular Economy and Innovation</t>
  </si>
  <si>
    <t xml:space="preserve">Centre for Competitive Creative Design </t>
  </si>
  <si>
    <t xml:space="preserve">School of Water Energy and Environment </t>
  </si>
  <si>
    <t>Strategy - Sustainability- Business Models</t>
  </si>
  <si>
    <t>Molecular Cardiology</t>
  </si>
  <si>
    <t>Cardiac disease / stem cells / calcium oscillations / drug profiling / network behaviour</t>
  </si>
  <si>
    <t xml:space="preserve">Senior Lecturer </t>
  </si>
  <si>
    <t>CLEM</t>
  </si>
  <si>
    <t>SATM</t>
  </si>
  <si>
    <t xml:space="preserve">Cranfield </t>
  </si>
  <si>
    <t>Integration of multiscale modelling and experiments</t>
  </si>
  <si>
    <t xml:space="preserve">Integrity in process engineering systems </t>
  </si>
  <si>
    <t>Principal Research Fellow in Energy and Fluid Systems</t>
  </si>
  <si>
    <t>Centre for Thermal Energy Systems and Materials</t>
  </si>
  <si>
    <t xml:space="preserve"> Instrumentation, Sensors and Measurement Science; Multiphase Flows; Process Systems Engineering; Fuels</t>
  </si>
  <si>
    <t>Artificial Intelligence and its application</t>
  </si>
  <si>
    <t>Reader in Dats Science</t>
  </si>
  <si>
    <t>Centre for Life-cycle Engineering and Management</t>
  </si>
  <si>
    <t>Image/signal processing, computer vision and artificial intelligence (AI) for degradation assessment and anomaly detection for complex systems. The applications cover critical asset health monitoring for construction sites, non-destructive testing &amp; evaluation for high-value engineering components, driver-behaviour monitoring for human-driving and automated vehicles, and medical data and image processing</t>
  </si>
  <si>
    <t>Robotics and Machine Learning</t>
  </si>
  <si>
    <t>Computational Foundry</t>
  </si>
  <si>
    <t>Department of Computer Science</t>
  </si>
  <si>
    <t>Human-centred robot learning and manipulation; Intelligent control of robotic systems</t>
  </si>
  <si>
    <t>Environmental Engineering;Advanced Manufacturing;Other related areas;</t>
  </si>
  <si>
    <t>Energy Systems</t>
  </si>
  <si>
    <t>Director of Electrical Engineering</t>
  </si>
  <si>
    <t>Mechanics of Materials Group</t>
  </si>
  <si>
    <t>Energy Systems, Energy Sustainability, Energy Resilience, Power Networks, Applied Superconductivity</t>
  </si>
  <si>
    <t>6</t>
  </si>
  <si>
    <t>Associate Professor, Head of Tissue Engineering Research, Deputy Pro Dean Internationalisation</t>
  </si>
  <si>
    <t>Biomaterials and Tissue Engineering Group</t>
  </si>
  <si>
    <t>School of Dentistry, Faculty of Medicine and Health</t>
  </si>
  <si>
    <t>Biomaterials, stem cell therapy, tissue engineering, regenerative medicine, implants, in vivo model, in vitro model</t>
  </si>
  <si>
    <t>Senior Lecturer in Geographical Systems</t>
  </si>
  <si>
    <t>Centre for Climate and Environmental Protection</t>
  </si>
  <si>
    <t>Energy Theme, School of Water, Energy and Environment</t>
  </si>
  <si>
    <t>Air pollution monitoring and modelling, climate change, waste management</t>
  </si>
  <si>
    <t>Healthcare;Environmental Engineering;Other related areas;</t>
  </si>
  <si>
    <t>Sustainable Manufacturing</t>
  </si>
  <si>
    <t>Lecturer in Manufacturing Operations</t>
  </si>
  <si>
    <t>Centre for Sustainable Manufacturing</t>
  </si>
  <si>
    <t>School of Aerospace, Transport, and Manufacturing</t>
  </si>
  <si>
    <t>Circular Economy, Operations Flow, Lean Manufacturing, Modelling &amp; Simulation</t>
  </si>
  <si>
    <t xml:space="preserve">School of Water, Energy and Environment </t>
  </si>
  <si>
    <t>Constructed wetlands, Nanobubbles, Micropollutants, Nature-based solutions, Eutrophication, Lake restoration</t>
  </si>
  <si>
    <t xml:space="preserve">Senior Lecturer in Bioresources Science and Engineering </t>
  </si>
  <si>
    <t xml:space="preserve">Cranfield Water Science Institute </t>
  </si>
  <si>
    <t>Sludge, wastewater, waste, anaerobic digestion, dewatering, constructed wetlands</t>
  </si>
  <si>
    <t>Ryanodine receptors; single channel recording; planar lipid bilayers; ion channels</t>
  </si>
  <si>
    <t>Informatics</t>
  </si>
  <si>
    <t>Software engineering, domain-specific languages, model compilers/interpreters, model-driven engineering</t>
  </si>
  <si>
    <t>Metal Casting, Materials processing and characterization, metals and alloys</t>
  </si>
  <si>
    <t>Materials Engineering</t>
  </si>
  <si>
    <t>Environmental Science, Marine Science</t>
  </si>
  <si>
    <t xml:space="preserve">Department of Geography and Environmental Science </t>
  </si>
  <si>
    <t>The School of Archaeology, Geography and Environmental Science</t>
  </si>
  <si>
    <t>Dynamical systems and ecological modelling; Satellite remote sensing and bio-optical algorithms; Data assimilation in ecosystem models; Biogeochemical modelling and remote sensing of ocean carbon and bio-diversity; Satellite applications to fish dynamics, and fisheries.</t>
  </si>
  <si>
    <t>(1) Thermochemical processing of biomass/wastes for fuels, biocarbon materials and power; (2) hydrogen and ammonia energy; (3)Environmental emission control and waste valorisation</t>
  </si>
  <si>
    <t xml:space="preserve">Honorary Professor </t>
  </si>
  <si>
    <t>Renal Medicine， Cardiovascular Sciences</t>
  </si>
  <si>
    <t>College of Life Sciences</t>
  </si>
  <si>
    <t>Biological models including cell culture, mouse and porcine kidney injury, molecular biology and gene therapy</t>
  </si>
  <si>
    <t>Senior Lecturer in Energy Storage and Harvesting</t>
  </si>
  <si>
    <t>Centre for Renewable Energy</t>
  </si>
  <si>
    <t>Energy harvesting, Renewable energy</t>
  </si>
  <si>
    <t>Food Safety and Nutrition</t>
  </si>
  <si>
    <t>Academic Fellow in Applied Molecular Mycology</t>
  </si>
  <si>
    <t>Applied Mycology Group/Cranfield Soil and Agrifood Institute</t>
  </si>
  <si>
    <t>Food Mycology and Mycotoxins</t>
  </si>
  <si>
    <t>related topic</t>
  </si>
  <si>
    <t>English Literature and Creative Writing</t>
  </si>
  <si>
    <t>Graphic Communication Design</t>
  </si>
  <si>
    <t>Lecturer in Digital Design</t>
  </si>
  <si>
    <t>Lecturer in Biomedical Science (Human Physiology)</t>
  </si>
  <si>
    <t>Lecturer in Built Environment</t>
  </si>
  <si>
    <t>Lecturer in Leadership and HRS</t>
  </si>
  <si>
    <t>Lecturer in Biomedical Science (Immunology)</t>
  </si>
  <si>
    <t xml:space="preserve">Lecturer in Biomedical Science </t>
  </si>
  <si>
    <t>Professor of Optometry</t>
  </si>
  <si>
    <t>Lecturer in Optometry</t>
  </si>
  <si>
    <t>Research Excellence Fellow</t>
  </si>
  <si>
    <t>Professor of medical microbiology</t>
  </si>
  <si>
    <t>Associate Professor of Optometry and Vision Science</t>
  </si>
  <si>
    <t>Lecturer in Optometry and Vision Science</t>
  </si>
  <si>
    <t>Lecturer in Graphic Design and Typography</t>
  </si>
  <si>
    <t xml:space="preserve">Associate Professon in Intereactive Media </t>
  </si>
  <si>
    <t>Derriford Research Facility</t>
  </si>
  <si>
    <t>Centre for Health Technology</t>
  </si>
  <si>
    <t>PENArc / PIHR (Ageing)</t>
  </si>
  <si>
    <t>Frontiers in Dicovery Science</t>
  </si>
  <si>
    <t>Arts Institute</t>
  </si>
  <si>
    <t>Plymouth Institute of Health and Care Research/ Social Policy/Sociology</t>
  </si>
  <si>
    <t>PBS</t>
  </si>
  <si>
    <t>Plymouth Institute of Health and Care Research</t>
  </si>
  <si>
    <t>School of Nursing and Midwifery</t>
  </si>
  <si>
    <t>Department of Built Environment</t>
  </si>
  <si>
    <t>i-DAT</t>
  </si>
  <si>
    <t>Brain Tumour Centre of Excellence</t>
  </si>
  <si>
    <t>Plymouth Business School</t>
  </si>
  <si>
    <t>School of Health Professions</t>
  </si>
  <si>
    <t>Humanities and Performing Arts</t>
  </si>
  <si>
    <t>Proteomics Research Group</t>
  </si>
  <si>
    <t>Eye and Vision Research Group</t>
  </si>
  <si>
    <t>Message Graphic Communication Design Research cluster</t>
  </si>
  <si>
    <t>Faculty of Health</t>
  </si>
  <si>
    <t>Faculty of HEalth</t>
  </si>
  <si>
    <t>FoAHB</t>
  </si>
  <si>
    <t>FAHB</t>
  </si>
  <si>
    <t>School of Art, Design and Architecture</t>
  </si>
  <si>
    <t>ADA/FoAHB</t>
  </si>
  <si>
    <t>Peninsula Medical School</t>
  </si>
  <si>
    <t>School of Psychology</t>
  </si>
  <si>
    <t>School of Society and Culture</t>
  </si>
  <si>
    <t>School of Health Professoion</t>
  </si>
  <si>
    <t>School of Health Profession</t>
  </si>
  <si>
    <t>The biology of nervous system tumours (meningioma and schwannoma) plus some projects in regeneration and repair of the peripheral nervous system.</t>
  </si>
  <si>
    <t>AI in Medicine and Health; Health Data Science and Informatics; Epidemiology and Public Health</t>
  </si>
  <si>
    <t xml:space="preserve">Ageing / Pain / Dementia </t>
  </si>
  <si>
    <t>Microbiology; biosensors</t>
  </si>
  <si>
    <t>Manufacturing and creativity, 3D printing in the creative sector, creative robotics</t>
  </si>
  <si>
    <t>Health and digital media/nanotechnology and society/Covid and misinformation/sustainability and health</t>
  </si>
  <si>
    <t>Cancer; Erythrocyte biology</t>
  </si>
  <si>
    <t>Finance (sustainable finance), Governance, ESG</t>
  </si>
  <si>
    <t xml:space="preserve">Human cardiorespiratory physiology </t>
  </si>
  <si>
    <t xml:space="preserve">Family-centered Care; Patient Reported Outcome Measures; Intensive Care; </t>
  </si>
  <si>
    <t>Construction quality management, off-site construction</t>
  </si>
  <si>
    <t>Development of novel bioactive agents for use in solid and haematological tumours</t>
  </si>
  <si>
    <t>Child and family centred care; parent experience of care and decision making; acute childhood illness; qualitative research</t>
  </si>
  <si>
    <t>Data visualisation, gamification, immersive media. With applications to Health and the environment.</t>
  </si>
  <si>
    <t>Brain Tumour biomarker</t>
  </si>
  <si>
    <t>Off-site Construction (manufacturing)</t>
  </si>
  <si>
    <t xml:space="preserve">Collaborative Leadership for Sustainability in Health Care/Public Health </t>
  </si>
  <si>
    <t>Immunology, Immune system development, hematopoiesis and hematopoietic disorders, cytokine signaling, leukemia and lymphoma</t>
  </si>
  <si>
    <t>Liver disease, immune dysfunction, alcohol related liver disease, trace element deficiencies in liver disease</t>
  </si>
  <si>
    <t>Eye and Vision Science, Public Health, Health care for vulnarable populations, Biomechanics of ocular tissue, Dry eye</t>
  </si>
  <si>
    <t>VR and AR  innovation in clinical training settings especially in remote locations.</t>
  </si>
  <si>
    <t>Object classification in humans and machines</t>
  </si>
  <si>
    <t>Literature and the Environment; creative writing; diasporic writing</t>
  </si>
  <si>
    <t>Proteomics in Drug Discovery</t>
  </si>
  <si>
    <t>Applied optics relating to intraocular lenses</t>
  </si>
  <si>
    <t>Eye movements, visual developments in special population</t>
  </si>
  <si>
    <t>Cell Biology, Extracellular Matrix interactions, Cancer, Cell Signalling</t>
  </si>
  <si>
    <t>Discovery and development of novel antibiotics</t>
  </si>
  <si>
    <t>Visual functions and traumatic brain injuries, Shape and object recognition, face perception</t>
  </si>
  <si>
    <t>Viral Hepatitis, Gene editing</t>
  </si>
  <si>
    <t>Visual functions in clinical conditions, Motion Perception, Shape Perception, Amblyopia, Keratoconus</t>
  </si>
  <si>
    <t>The relationship between graphic design, health and social change</t>
  </si>
  <si>
    <t xml:space="preserve">Interaction Design, Internet of Things, Machine Learning, digital technology </t>
  </si>
  <si>
    <t>Associate Professor in Environmental Science and PhD supervisor. His research expertise includes carbon cycle, air pollution, water pollution, applications of the Geographical Information System (GIS) and Remote Sensing (RS) in environmental and geography sciences. He has published more than 160 SCI papers, including commentary papers in leading journals (Nature, Science, PNAS, Science Advances, Nature Ecology and Evolution, Environmental Science &amp; Technology and Water Research). He is on the editorial board of National Science Review (Impact factor 16.693), Frontiers of Environmental Science &amp; Engineering (Impact factor 4.357) and International Journal of Environmental Research and Public Health (Impact factor 3.390) and guest editor of Remote Sensing (Impact factor 4.848). He has secured research funding from the EU FP6, UK NERC, Research England, NSH, UCCL, USA Gates Foundation, and Norway RCN.   ResearchGate: https://www.researchgate.net/profile/Hong-Yang-30/research</t>
  </si>
  <si>
    <t>Hull and York have a joint medical school so the placement would be in Hull or York depending on where the relevant supporting academic is based.’</t>
  </si>
  <si>
    <t>Environmental engineering, Healthcare</t>
  </si>
  <si>
    <t>Senior Lecturer in Physics</t>
  </si>
  <si>
    <t>Nano3, G.W. Gray Centre for Advanced Materials</t>
  </si>
  <si>
    <t>Department of Physics and Mathematics</t>
  </si>
  <si>
    <t>Nanophotonics, plasmonics, light-matter interactions at the nanoscale, metamaterials, surface enhanced spectroscopic sensing, nanoparticles, bioimaging/biosensing</t>
  </si>
  <si>
    <t>Laser Applications</t>
  </si>
  <si>
    <t>Applied Physics, optical physics, materials, laser applications in manufacturing</t>
  </si>
  <si>
    <t>Advanced Manufacturing and Healthcare</t>
  </si>
  <si>
    <t xml:space="preserve">Nano3 </t>
  </si>
  <si>
    <t xml:space="preserve"> 3D printing of embedded electronic devices for biomedical applications, advanced manufacturing and smart applications.   physics of Micro and Nano electronic devices, semiconductor devices, sensors and non-volatile memories.</t>
  </si>
  <si>
    <t xml:space="preserve">Climate science </t>
  </si>
  <si>
    <t xml:space="preserve">Senior research scientist </t>
  </si>
  <si>
    <t>National Centre for Atmospheric Science</t>
  </si>
  <si>
    <t xml:space="preserve">Climate extremes; typhoon and impact prediction; coastal and offshore engineering; numerical modelling  </t>
  </si>
  <si>
    <t>Hull &amp; York</t>
  </si>
  <si>
    <t>(University of Hull and University of York have a joint medical school )</t>
  </si>
  <si>
    <t>xxx</t>
  </si>
  <si>
    <t>Email</t>
  </si>
  <si>
    <t>Academics registered</t>
  </si>
  <si>
    <t>Places offered</t>
  </si>
  <si>
    <t>126</t>
  </si>
  <si>
    <t>132</t>
  </si>
  <si>
    <t>38+</t>
  </si>
  <si>
    <t>places for of PhD</t>
  </si>
  <si>
    <t>places for of ECR</t>
  </si>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</sst>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family val="2"/>
      <scheme val="minor"/>
    </font>
    <font>
      <u/>
      <sz val="11"/>
      <color theme="10"/>
      <name val="宋体"/>
      <family val="2"/>
      <scheme val="minor"/>
    </font>
    <font>
      <sz val="11"/>
      <color theme="1"/>
      <name val="宋体"/>
      <family val="2"/>
      <scheme val="minor"/>
    </font>
    <font>
      <b/>
      <sz val="11"/>
      <color theme="1"/>
      <name val="宋体"/>
      <family val="2"/>
      <scheme val="minor"/>
    </font>
    <font>
      <sz val="12"/>
      <color theme="1"/>
      <name val="宋体"/>
      <family val="2"/>
      <scheme val="minor"/>
    </font>
    <font>
      <i/>
      <sz val="11"/>
      <color rgb="FF1F497D"/>
      <name val="宋体"/>
      <family val="2"/>
      <scheme val="minor"/>
    </font>
    <font>
      <sz val="11"/>
      <name val="宋体"/>
      <family val="2"/>
      <scheme val="minor"/>
    </font>
    <font>
      <i/>
      <sz val="11"/>
      <name val="宋体"/>
      <family val="2"/>
      <scheme val="minor"/>
    </font>
    <font>
      <sz val="11"/>
      <color theme="1"/>
      <name val="宋体"/>
      <scheme val="minor"/>
    </font>
    <font>
      <b/>
      <sz val="11"/>
      <color theme="0"/>
      <name val="宋体"/>
      <family val="2"/>
      <scheme val="minor"/>
    </font>
    <font>
      <b/>
      <strike/>
      <sz val="11"/>
      <color theme="0"/>
      <name val="宋体"/>
      <family val="2"/>
      <scheme val="minor"/>
    </font>
    <font>
      <strike/>
      <sz val="11"/>
      <color theme="1"/>
      <name val="宋体"/>
      <family val="2"/>
      <scheme val="minor"/>
    </font>
    <font>
      <strike/>
      <sz val="12"/>
      <color theme="1"/>
      <name val="宋体"/>
      <family val="2"/>
      <scheme val="minor"/>
    </font>
    <font>
      <strike/>
      <sz val="11"/>
      <name val="宋体"/>
      <family val="2"/>
      <scheme val="minor"/>
    </font>
    <font>
      <b/>
      <strike/>
      <sz val="11"/>
      <color theme="1"/>
      <name val="宋体"/>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4"/>
        <bgColor theme="4"/>
      </patternFill>
    </fill>
    <fill>
      <patternFill patternType="solid">
        <fgColor theme="8" tint="0.59999389629810485"/>
        <bgColor indexed="64"/>
      </patternFill>
    </fill>
    <fill>
      <patternFill patternType="solid">
        <fgColor theme="4" tint="0.39997558519241921"/>
        <bgColor indexed="64"/>
      </patternFill>
    </fill>
  </fills>
  <borders count="4">
    <border>
      <left/>
      <right/>
      <top/>
      <bottom/>
      <diagonal/>
    </border>
    <border>
      <left/>
      <right/>
      <top style="thin">
        <color theme="4" tint="0.39997558519241921"/>
      </top>
      <bottom style="thin">
        <color theme="4" tint="0.39997558519241921"/>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0" fillId="0" borderId="0" xfId="0" applyNumberFormat="1" applyAlignment="1">
      <alignment horizontal="left" vertical="center" wrapText="1"/>
    </xf>
    <xf numFmtId="0" fontId="0" fillId="0" borderId="0" xfId="0" applyAlignment="1">
      <alignment horizontal="left" vertical="center" wrapText="1"/>
    </xf>
    <xf numFmtId="0" fontId="0" fillId="0" borderId="0" xfId="0" quotePrefix="1" applyNumberFormat="1" applyAlignment="1">
      <alignment horizontal="left" vertical="center" wrapText="1"/>
    </xf>
    <xf numFmtId="0" fontId="3" fillId="2" borderId="0" xfId="0" applyFont="1" applyFill="1" applyAlignment="1">
      <alignment horizontal="center" vertical="center"/>
    </xf>
    <xf numFmtId="0" fontId="0" fillId="0" borderId="0" xfId="0" applyAlignment="1">
      <alignment horizontal="center" vertical="center"/>
    </xf>
    <xf numFmtId="0" fontId="4" fillId="0" borderId="0" xfId="0" applyNumberFormat="1" applyFont="1" applyAlignment="1">
      <alignment horizontal="left" vertical="center" wrapText="1"/>
    </xf>
    <xf numFmtId="0" fontId="4" fillId="0" borderId="2" xfId="0" applyNumberFormat="1" applyFont="1" applyBorder="1" applyAlignment="1">
      <alignment horizontal="left" vertical="center" wrapText="1"/>
    </xf>
    <xf numFmtId="0" fontId="2" fillId="0" borderId="0" xfId="0" applyNumberFormat="1" applyFont="1" applyFill="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0" borderId="0" xfId="0" applyFont="1" applyFill="1" applyAlignment="1">
      <alignment horizontal="left" vertical="center" wrapText="1"/>
    </xf>
    <xf numFmtId="0" fontId="0" fillId="0" borderId="3" xfId="0" applyFont="1" applyBorder="1" applyAlignment="1">
      <alignment horizontal="left" vertical="center" wrapText="1"/>
    </xf>
    <xf numFmtId="0" fontId="0" fillId="0" borderId="0" xfId="0" applyNumberFormat="1" applyFont="1" applyAlignment="1">
      <alignment horizontal="left" vertical="center" wrapText="1"/>
    </xf>
    <xf numFmtId="0" fontId="0" fillId="0" borderId="0" xfId="0" applyFont="1" applyAlignment="1">
      <alignment horizontal="left" vertical="center" wrapText="1"/>
    </xf>
    <xf numFmtId="0" fontId="0" fillId="0" borderId="0" xfId="0" quotePrefix="1" applyNumberFormat="1" applyFont="1" applyAlignment="1">
      <alignment horizontal="left" vertical="center" wrapText="1"/>
    </xf>
    <xf numFmtId="0" fontId="0" fillId="0" borderId="0" xfId="0" applyFont="1" applyFill="1" applyAlignment="1">
      <alignment horizontal="left" vertical="center" wrapText="1"/>
    </xf>
    <xf numFmtId="0" fontId="0" fillId="0" borderId="0" xfId="0" applyNumberFormat="1" applyFont="1"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left" vertical="center"/>
    </xf>
    <xf numFmtId="0" fontId="0" fillId="3" borderId="1" xfId="0" applyNumberFormat="1" applyFont="1" applyFill="1" applyBorder="1" applyAlignment="1">
      <alignment horizontal="center" vertical="center" wrapText="1"/>
    </xf>
    <xf numFmtId="0" fontId="0" fillId="4" borderId="0" xfId="0" applyFill="1" applyAlignment="1">
      <alignment horizontal="center" vertical="center"/>
    </xf>
    <xf numFmtId="0" fontId="0" fillId="4" borderId="1" xfId="0" applyNumberFormat="1" applyFont="1" applyFill="1" applyBorder="1" applyAlignment="1">
      <alignment horizontal="center" vertical="center" wrapText="1"/>
    </xf>
    <xf numFmtId="0" fontId="0" fillId="5" borderId="0" xfId="0" applyFill="1" applyAlignment="1">
      <alignment horizontal="center" vertical="center"/>
    </xf>
    <xf numFmtId="0" fontId="3" fillId="5" borderId="0" xfId="0" applyFont="1" applyFill="1" applyAlignment="1">
      <alignment horizontal="center" vertical="center"/>
    </xf>
    <xf numFmtId="0" fontId="5" fillId="0" borderId="0" xfId="0" applyNumberFormat="1" applyFont="1" applyAlignment="1">
      <alignment horizontal="left" vertical="center" wrapText="1"/>
    </xf>
    <xf numFmtId="0" fontId="0" fillId="0" borderId="0" xfId="0" applyAlignment="1">
      <alignment wrapText="1"/>
    </xf>
    <xf numFmtId="0" fontId="6" fillId="0" borderId="0" xfId="0" applyFont="1" applyAlignment="1">
      <alignment horizontal="left" vertical="center" wrapText="1"/>
    </xf>
    <xf numFmtId="0" fontId="6" fillId="0" borderId="0" xfId="0" applyNumberFormat="1" applyFont="1" applyAlignment="1">
      <alignment horizontal="left" vertical="center" wrapText="1"/>
    </xf>
    <xf numFmtId="0" fontId="6" fillId="0" borderId="0" xfId="0" quotePrefix="1" applyNumberFormat="1" applyFont="1" applyAlignment="1">
      <alignment horizontal="left" vertical="center" wrapText="1"/>
    </xf>
    <xf numFmtId="0" fontId="7" fillId="0" borderId="0" xfId="0" applyNumberFormat="1" applyFont="1" applyAlignment="1">
      <alignment horizontal="left" vertical="center" wrapText="1"/>
    </xf>
    <xf numFmtId="0" fontId="8" fillId="0" borderId="0" xfId="0" applyNumberFormat="1" applyFont="1" applyAlignment="1">
      <alignment horizontal="left" vertical="center" wrapText="1"/>
    </xf>
    <xf numFmtId="0" fontId="9" fillId="6" borderId="1" xfId="0" applyNumberFormat="1" applyFont="1" applyFill="1" applyBorder="1" applyAlignment="1">
      <alignment horizontal="left" vertical="center" wrapText="1"/>
    </xf>
    <xf numFmtId="0" fontId="10" fillId="6" borderId="1" xfId="0" applyNumberFormat="1" applyFont="1" applyFill="1" applyBorder="1" applyAlignment="1">
      <alignment horizontal="left" vertical="center" wrapText="1"/>
    </xf>
    <xf numFmtId="0" fontId="11" fillId="0" borderId="0" xfId="0" applyFont="1" applyAlignment="1">
      <alignment horizontal="center" vertical="center"/>
    </xf>
    <xf numFmtId="0" fontId="11" fillId="0" borderId="0" xfId="0" quotePrefix="1" applyNumberFormat="1" applyFont="1" applyAlignment="1">
      <alignment horizontal="left" vertical="center" wrapText="1"/>
    </xf>
    <xf numFmtId="0" fontId="11" fillId="0" borderId="0" xfId="0" applyNumberFormat="1" applyFont="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Fill="1" applyAlignment="1">
      <alignment horizontal="left" vertical="center" wrapText="1"/>
    </xf>
    <xf numFmtId="0" fontId="13" fillId="0" borderId="0" xfId="0" quotePrefix="1" applyNumberFormat="1" applyFont="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11" fillId="7" borderId="0" xfId="0" applyFont="1" applyFill="1" applyAlignment="1">
      <alignment horizontal="center" vertical="center"/>
    </xf>
    <xf numFmtId="0" fontId="11" fillId="4" borderId="0" xfId="0" applyFont="1" applyFill="1" applyAlignment="1">
      <alignment horizontal="center" vertical="center"/>
    </xf>
    <xf numFmtId="0" fontId="14" fillId="8" borderId="0" xfId="0" applyFont="1" applyFill="1" applyAlignment="1">
      <alignment horizontal="center" vertical="center"/>
    </xf>
  </cellXfs>
  <cellStyles count="2">
    <cellStyle name="Hyperlink 2" xfId="1" xr:uid="{00000000-0005-0000-0000-000000000000}"/>
    <cellStyle name="常规" xfId="0" builtinId="0"/>
  </cellStyles>
  <dxfs count="167">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numFmt numFmtId="0" formatCode="General"/>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font>
        <strike val="0"/>
        <outline val="0"/>
        <shadow val="0"/>
        <vertAlign val="baseline"/>
        <sz val="11"/>
        <name val="Calibri"/>
        <scheme val="minor"/>
      </font>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outline val="0"/>
        <shadow val="0"/>
        <u val="none"/>
        <vertAlign val="baseline"/>
        <sz val="11"/>
        <name val="Calibri"/>
        <family val="2"/>
        <scheme val="minor"/>
      </font>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outline val="0"/>
        <shadow val="0"/>
        <u val="none"/>
        <vertAlign val="baseline"/>
        <color theme="1"/>
        <name val="Calibri"/>
        <family val="2"/>
        <scheme val="minor"/>
      </font>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thiaw\AppData\Local\Microsoft\Windows\INetCache\Content.Outlook\95TY5FZ4\Copy%20of%20SC%20Copy%20of%20Capacity%20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nthiaw\AppData\Local\Microsoft\Windows\INetCache\Content.Outlook\95TY5FZ4\UKJS2020-%20Capacity%20Register-%20Hosting%20Academic%202020%20K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niversity of Liverpool-82"/>
      <sheetName val="University of Hull - 54"/>
      <sheetName val="University of Plymouth-33"/>
      <sheetName val="University of Leeds-27"/>
      <sheetName val="Swansea University-25"/>
      <sheetName val="Cranfield University-23"/>
      <sheetName val="University of Reading-17"/>
      <sheetName val="Coventry University-15"/>
      <sheetName val="University of Leicester-14"/>
      <sheetName val="Lancaster University-8"/>
      <sheetName val="Queen's University Belfast-3"/>
    </sheetNames>
    <sheetDataSet>
      <sheetData sheetId="0"/>
      <sheetData sheetId="1"/>
      <sheetData sheetId="2">
        <row r="6">
          <cell r="I6" t="str">
            <v>Cancer Epigenetics</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1:L84" totalsRowCount="1" headerRowDxfId="166" dataDxfId="165">
  <autoFilter ref="A1:L83" xr:uid="{00000000-0009-0000-0100-000002000000}"/>
  <tableColumns count="12">
    <tableColumn id="1" xr3:uid="{00000000-0010-0000-0000-000001000000}" name="ID" dataDxfId="164" totalsRowDxfId="11"/>
    <tableColumn id="8" xr3:uid="{00000000-0010-0000-0000-000008000000}" name="Thematic Area" dataDxfId="163" totalsRowDxfId="10"/>
    <tableColumn id="11" xr3:uid="{00000000-0010-0000-0000-00000B000000}" name="If you chose 'other related areas' in the previous question, then please indicate what thematic area it is here" dataDxfId="162" totalsRowDxfId="9"/>
    <tableColumn id="14" xr3:uid="{00000000-0010-0000-0000-00000E000000}" name="Full Name" dataDxfId="161" totalsRowDxfId="8"/>
    <tableColumn id="17" xr3:uid="{00000000-0010-0000-0000-000011000000}" name="Job Title" dataDxfId="160" totalsRowDxfId="7"/>
    <tableColumn id="20" xr3:uid="{00000000-0010-0000-0000-000014000000}" name="Group/Centre" dataDxfId="159" totalsRowDxfId="6"/>
    <tableColumn id="23" xr3:uid="{00000000-0010-0000-0000-000017000000}" name="School/Institute" dataDxfId="158" totalsRowDxfId="5"/>
    <tableColumn id="26" xr3:uid="{00000000-0010-0000-0000-00001A000000}" name="Institution/University" dataDxfId="157" totalsRowDxfId="4"/>
    <tableColumn id="29" xr3:uid="{00000000-0010-0000-0000-00001D000000}" name="Research Expertise" dataDxfId="156" totalsRowDxfId="3"/>
    <tableColumn id="32" xr3:uid="{00000000-0010-0000-0000-000020000000}" name="Number of ECRs who you could accommodate" totalsRowLabel="126" dataDxfId="155" totalsRowDxfId="2"/>
    <tableColumn id="35" xr3:uid="{00000000-0010-0000-0000-000023000000}" name="number of visiting PGRs you could accommodate" totalsRowLabel="132" dataDxfId="154" totalsRowDxfId="1"/>
    <tableColumn id="41" xr3:uid="{00000000-0010-0000-0000-000029000000}" name="Email" dataDxfId="153" totalsRowDxfId="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14" displayName="Table114" ref="A1:L10" totalsRowShown="0" headerRowDxfId="39" dataDxfId="38">
  <autoFilter ref="A1:L10" xr:uid="{00000000-0009-0000-0100-00000D000000}"/>
  <tableColumns count="12">
    <tableColumn id="1" xr3:uid="{00000000-0010-0000-0900-000001000000}" name="ID" dataDxfId="37"/>
    <tableColumn id="8" xr3:uid="{00000000-0010-0000-0900-000008000000}" name="Thematic Area" dataDxfId="36"/>
    <tableColumn id="11" xr3:uid="{00000000-0010-0000-0900-00000B000000}" name="If you chose 'other related areas' in the previous question, then please indicate what thematic area it is here" dataDxfId="35"/>
    <tableColumn id="14" xr3:uid="{00000000-0010-0000-0900-00000E000000}" name="Full Name" dataDxfId="34"/>
    <tableColumn id="17" xr3:uid="{00000000-0010-0000-0900-000011000000}" name="Job Title" dataDxfId="33"/>
    <tableColumn id="20" xr3:uid="{00000000-0010-0000-0900-000014000000}" name="Group/Centre" dataDxfId="32"/>
    <tableColumn id="23" xr3:uid="{00000000-0010-0000-0900-000017000000}" name="School/Institute" dataDxfId="31"/>
    <tableColumn id="26" xr3:uid="{00000000-0010-0000-0900-00001A000000}" name="Institution/University" dataDxfId="30"/>
    <tableColumn id="29" xr3:uid="{00000000-0010-0000-0900-00001D000000}" name="Research Expertise" dataDxfId="29"/>
    <tableColumn id="32" xr3:uid="{00000000-0010-0000-0900-000020000000}" name="Number of ECRs who you could accommodate" dataDxfId="28"/>
    <tableColumn id="35" xr3:uid="{00000000-0010-0000-0900-000023000000}" name="number of visiting PGRs you could accommodate" dataDxfId="27"/>
    <tableColumn id="41" xr3:uid="{00000000-0010-0000-0900-000029000000}" name="Email" dataDxfId="2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A000000}" name="Table1" displayName="Table1" ref="A1:L5" totalsRowShown="0" headerRowDxfId="25" dataDxfId="24">
  <autoFilter ref="A1:L5" xr:uid="{00000000-0009-0000-0100-000001000000}"/>
  <tableColumns count="12">
    <tableColumn id="1" xr3:uid="{00000000-0010-0000-0A00-000001000000}" name="ID" dataDxfId="23"/>
    <tableColumn id="8" xr3:uid="{00000000-0010-0000-0A00-000008000000}" name="Thematic Area" dataDxfId="22"/>
    <tableColumn id="11" xr3:uid="{00000000-0010-0000-0A00-00000B000000}" name="If you chose 'other related areas' in the previous question, then please indicate what thematic area it is here" dataDxfId="21"/>
    <tableColumn id="14" xr3:uid="{00000000-0010-0000-0A00-00000E000000}" name="Full Name" dataDxfId="20"/>
    <tableColumn id="17" xr3:uid="{00000000-0010-0000-0A00-000011000000}" name="Job Title" dataDxfId="19"/>
    <tableColumn id="20" xr3:uid="{00000000-0010-0000-0A00-000014000000}" name="Group/Centre" dataDxfId="18"/>
    <tableColumn id="23" xr3:uid="{00000000-0010-0000-0A00-000017000000}" name="School/Institute" dataDxfId="17"/>
    <tableColumn id="26" xr3:uid="{00000000-0010-0000-0A00-00001A000000}" name="Institution/University" dataDxfId="16"/>
    <tableColumn id="29" xr3:uid="{00000000-0010-0000-0A00-00001D000000}" name="Research Expertise" dataDxfId="15"/>
    <tableColumn id="32" xr3:uid="{00000000-0010-0000-0A00-000020000000}" name="Number of ECRs who you could accommodate" dataDxfId="14"/>
    <tableColumn id="35" xr3:uid="{00000000-0010-0000-0A00-000023000000}" name="number of visiting PGRs you could accommodate" dataDxfId="13"/>
    <tableColumn id="41" xr3:uid="{00000000-0010-0000-0A00-000029000000}" name="Email"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45" displayName="Table145" ref="A1:M54" totalsRowShown="0" headerRowDxfId="152" dataDxfId="151">
  <autoFilter ref="A1:M54" xr:uid="{00000000-0009-0000-0100-000004000000}"/>
  <tableColumns count="13">
    <tableColumn id="1" xr3:uid="{00000000-0010-0000-0100-000001000000}" name="ID" dataDxfId="150"/>
    <tableColumn id="8" xr3:uid="{00000000-0010-0000-0100-000008000000}" name="Thematic Area" dataDxfId="149"/>
    <tableColumn id="11" xr3:uid="{00000000-0010-0000-0100-00000B000000}" name="If you chose 'other related areas' in the previous question, then please indicate what thematic area it is here" dataDxfId="148"/>
    <tableColumn id="14" xr3:uid="{00000000-0010-0000-0100-00000E000000}" name="Full Name" dataDxfId="147"/>
    <tableColumn id="17" xr3:uid="{00000000-0010-0000-0100-000011000000}" name="Job Title" dataDxfId="146"/>
    <tableColumn id="20" xr3:uid="{00000000-0010-0000-0100-000014000000}" name="Group/Centre" dataDxfId="145"/>
    <tableColumn id="23" xr3:uid="{00000000-0010-0000-0100-000017000000}" name="School/Institute" dataDxfId="144"/>
    <tableColumn id="26" xr3:uid="{00000000-0010-0000-0100-00001A000000}" name="Institution/University" dataDxfId="143"/>
    <tableColumn id="29" xr3:uid="{00000000-0010-0000-0100-00001D000000}" name="Research Expertise" dataDxfId="142"/>
    <tableColumn id="32" xr3:uid="{00000000-0010-0000-0100-000020000000}" name="Number of ECRs who you could accommodate" dataDxfId="141"/>
    <tableColumn id="35" xr3:uid="{00000000-0010-0000-0100-000023000000}" name="number of visiting PGRs you could accommodate" dataDxfId="140"/>
    <tableColumn id="41" xr3:uid="{00000000-0010-0000-0100-000029000000}" name="Email" dataDxfId="139"/>
    <tableColumn id="2" xr3:uid="{00000000-0010-0000-0100-000002000000}" name="Note" dataDxfId="13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16" displayName="Table16" ref="A1:L35" totalsRowShown="0" headerRowDxfId="137" dataDxfId="136">
  <autoFilter ref="A1:L35" xr:uid="{00000000-0009-0000-0100-000005000000}"/>
  <tableColumns count="12">
    <tableColumn id="1" xr3:uid="{00000000-0010-0000-0200-000001000000}" name="ID" dataDxfId="135"/>
    <tableColumn id="8" xr3:uid="{00000000-0010-0000-0200-000008000000}" name="Thematic Area" dataDxfId="134"/>
    <tableColumn id="11" xr3:uid="{00000000-0010-0000-0200-00000B000000}" name="If you chose 'other related areas' in the previous question, then please indicate what thematic area it is here" dataDxfId="133"/>
    <tableColumn id="14" xr3:uid="{00000000-0010-0000-0200-00000E000000}" name="Full Name" dataDxfId="132"/>
    <tableColumn id="17" xr3:uid="{00000000-0010-0000-0200-000011000000}" name="Job Title" dataDxfId="131"/>
    <tableColumn id="20" xr3:uid="{00000000-0010-0000-0200-000014000000}" name="Group/Centre" dataDxfId="130"/>
    <tableColumn id="23" xr3:uid="{00000000-0010-0000-0200-000017000000}" name="School/Institute" dataDxfId="129"/>
    <tableColumn id="26" xr3:uid="{00000000-0010-0000-0200-00001A000000}" name="Institution/University" dataDxfId="128"/>
    <tableColumn id="29" xr3:uid="{00000000-0010-0000-0200-00001D000000}" name="Research Expertise" dataDxfId="127"/>
    <tableColumn id="32" xr3:uid="{00000000-0010-0000-0200-000020000000}" name="Number of ECRs who you could accommodate" dataDxfId="126"/>
    <tableColumn id="35" xr3:uid="{00000000-0010-0000-0200-000023000000}" name="number of visiting PGRs you could accommodate" dataDxfId="125"/>
    <tableColumn id="41" xr3:uid="{00000000-0010-0000-0200-000029000000}" name="Email" dataDxfId="1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18" displayName="Table18" ref="A1:L29" totalsRowShown="0" headerRowDxfId="123" dataDxfId="122">
  <autoFilter ref="A1:L29" xr:uid="{00000000-0009-0000-0100-000007000000}"/>
  <tableColumns count="12">
    <tableColumn id="1" xr3:uid="{00000000-0010-0000-0300-000001000000}" name="ID" dataDxfId="121"/>
    <tableColumn id="8" xr3:uid="{00000000-0010-0000-0300-000008000000}" name="Thematic Area" dataDxfId="120"/>
    <tableColumn id="11" xr3:uid="{00000000-0010-0000-0300-00000B000000}" name="If you chose 'other related areas' in the previous question, then please indicate what thematic area it is here" dataDxfId="119"/>
    <tableColumn id="14" xr3:uid="{00000000-0010-0000-0300-00000E000000}" name="Full Name" dataDxfId="118"/>
    <tableColumn id="17" xr3:uid="{00000000-0010-0000-0300-000011000000}" name="Job Title" dataDxfId="117"/>
    <tableColumn id="20" xr3:uid="{00000000-0010-0000-0300-000014000000}" name="Group/Centre" dataDxfId="116"/>
    <tableColumn id="23" xr3:uid="{00000000-0010-0000-0300-000017000000}" name="School/Institute" dataDxfId="115"/>
    <tableColumn id="26" xr3:uid="{00000000-0010-0000-0300-00001A000000}" name="Institution/University" dataDxfId="114"/>
    <tableColumn id="29" xr3:uid="{00000000-0010-0000-0300-00001D000000}" name="Research Expertise" dataDxfId="113"/>
    <tableColumn id="32" xr3:uid="{00000000-0010-0000-0300-000020000000}" name="Number of ECRs who you could accommodate" dataDxfId="112"/>
    <tableColumn id="35" xr3:uid="{00000000-0010-0000-0300-000023000000}" name="number of visiting PGRs you could accommodate" dataDxfId="111"/>
    <tableColumn id="41" xr3:uid="{00000000-0010-0000-0300-000029000000}" name="Email" dataDxfId="1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9" displayName="Table19" ref="A1:L27" totalsRowShown="0" headerRowDxfId="109" dataDxfId="108">
  <autoFilter ref="A1:L27" xr:uid="{00000000-0009-0000-0100-000008000000}"/>
  <tableColumns count="12">
    <tableColumn id="1" xr3:uid="{00000000-0010-0000-0400-000001000000}" name="ID" dataDxfId="107"/>
    <tableColumn id="8" xr3:uid="{00000000-0010-0000-0400-000008000000}" name="Thematic Area" dataDxfId="106"/>
    <tableColumn id="11" xr3:uid="{00000000-0010-0000-0400-00000B000000}" name="If you chose 'other related areas' in the previous question, then please indicate what thematic area it is here" dataDxfId="105"/>
    <tableColumn id="14" xr3:uid="{00000000-0010-0000-0400-00000E000000}" name="Full Name" dataDxfId="104"/>
    <tableColumn id="17" xr3:uid="{00000000-0010-0000-0400-000011000000}" name="Job Title" dataDxfId="103"/>
    <tableColumn id="20" xr3:uid="{00000000-0010-0000-0400-000014000000}" name="Group/Centre" dataDxfId="102"/>
    <tableColumn id="23" xr3:uid="{00000000-0010-0000-0400-000017000000}" name="School/Institute" dataDxfId="101"/>
    <tableColumn id="26" xr3:uid="{00000000-0010-0000-0400-00001A000000}" name="Institution/University" dataDxfId="100"/>
    <tableColumn id="29" xr3:uid="{00000000-0010-0000-0400-00001D000000}" name="Research Expertise" dataDxfId="99"/>
    <tableColumn id="32" xr3:uid="{00000000-0010-0000-0400-000020000000}" name="Number of ECRs who you could accommodate" dataDxfId="98"/>
    <tableColumn id="35" xr3:uid="{00000000-0010-0000-0400-000023000000}" name="number of visiting PGRs you could accommodate" dataDxfId="97"/>
    <tableColumn id="41" xr3:uid="{00000000-0010-0000-0400-000029000000}" name="Email" dataDxfId="9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110" displayName="Table110" ref="A1:L25" totalsRowShown="0" headerRowDxfId="95" dataDxfId="94">
  <autoFilter ref="A1:L25" xr:uid="{00000000-0009-0000-0100-000009000000}"/>
  <tableColumns count="12">
    <tableColumn id="1" xr3:uid="{00000000-0010-0000-0500-000001000000}" name="ID" dataDxfId="93"/>
    <tableColumn id="8" xr3:uid="{00000000-0010-0000-0500-000008000000}" name="Thematic Area" dataDxfId="92"/>
    <tableColumn id="11" xr3:uid="{00000000-0010-0000-0500-00000B000000}" name="If you chose 'other related areas' in the previous question, then please indicate what thematic area it is here" dataDxfId="91"/>
    <tableColumn id="14" xr3:uid="{00000000-0010-0000-0500-00000E000000}" name="Full Name" dataDxfId="90"/>
    <tableColumn id="17" xr3:uid="{00000000-0010-0000-0500-000011000000}" name="Job Title" dataDxfId="89"/>
    <tableColumn id="20" xr3:uid="{00000000-0010-0000-0500-000014000000}" name="Group/Centre" dataDxfId="88"/>
    <tableColumn id="23" xr3:uid="{00000000-0010-0000-0500-000017000000}" name="School/Institute" dataDxfId="87"/>
    <tableColumn id="26" xr3:uid="{00000000-0010-0000-0500-00001A000000}" name="Institution/University" dataDxfId="86"/>
    <tableColumn id="29" xr3:uid="{00000000-0010-0000-0500-00001D000000}" name="Research Expertise" dataDxfId="85"/>
    <tableColumn id="32" xr3:uid="{00000000-0010-0000-0500-000020000000}" name="Number of ECRs who you could accommodate" dataDxfId="84"/>
    <tableColumn id="35" xr3:uid="{00000000-0010-0000-0500-000023000000}" name="number of visiting PGRs you could accommodate" dataDxfId="83"/>
    <tableColumn id="41" xr3:uid="{00000000-0010-0000-0500-000029000000}" name="Email" dataDxfId="8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11" displayName="Table111" ref="A1:L20" totalsRowShown="0" headerRowDxfId="81" dataDxfId="80">
  <autoFilter ref="A1:L20" xr:uid="{00000000-0009-0000-0100-00000A000000}"/>
  <tableColumns count="12">
    <tableColumn id="1" xr3:uid="{00000000-0010-0000-0600-000001000000}" name="ID" dataDxfId="79"/>
    <tableColumn id="8" xr3:uid="{00000000-0010-0000-0600-000008000000}" name="Thematic Area" dataDxfId="78"/>
    <tableColumn id="11" xr3:uid="{00000000-0010-0000-0600-00000B000000}" name="If you chose 'other related areas' in the previous question, then please indicate what thematic area it is here" dataDxfId="77"/>
    <tableColumn id="14" xr3:uid="{00000000-0010-0000-0600-00000E000000}" name="Full Name" dataDxfId="76"/>
    <tableColumn id="17" xr3:uid="{00000000-0010-0000-0600-000011000000}" name="Job Title" dataDxfId="75"/>
    <tableColumn id="20" xr3:uid="{00000000-0010-0000-0600-000014000000}" name="Group/Centre" dataDxfId="74"/>
    <tableColumn id="23" xr3:uid="{00000000-0010-0000-0600-000017000000}" name="School/Institute" dataDxfId="73"/>
    <tableColumn id="26" xr3:uid="{00000000-0010-0000-0600-00001A000000}" name="Institution/University" dataDxfId="72"/>
    <tableColumn id="29" xr3:uid="{00000000-0010-0000-0600-00001D000000}" name="Research Expertise" dataDxfId="71"/>
    <tableColumn id="32" xr3:uid="{00000000-0010-0000-0600-000020000000}" name="Number of ECRs who you could accommodate" dataDxfId="70"/>
    <tableColumn id="35" xr3:uid="{00000000-0010-0000-0600-000023000000}" name="number of visiting PGRs you could accommodate" dataDxfId="69"/>
    <tableColumn id="41" xr3:uid="{00000000-0010-0000-0600-000029000000}" name="Email" dataDxfId="6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2" displayName="Table112" ref="A1:L17" totalsRowShown="0" headerRowDxfId="67" dataDxfId="66">
  <autoFilter ref="A1:L17" xr:uid="{00000000-0009-0000-0100-00000B000000}"/>
  <tableColumns count="12">
    <tableColumn id="1" xr3:uid="{00000000-0010-0000-0700-000001000000}" name="ID" dataDxfId="65"/>
    <tableColumn id="8" xr3:uid="{00000000-0010-0000-0700-000008000000}" name="Thematic Area" dataDxfId="64"/>
    <tableColumn id="11" xr3:uid="{00000000-0010-0000-0700-00000B000000}" name="If you chose 'other related areas' in the previous question, then please indicate what thematic area it is here" dataDxfId="63"/>
    <tableColumn id="14" xr3:uid="{00000000-0010-0000-0700-00000E000000}" name="Full Name" dataDxfId="62"/>
    <tableColumn id="17" xr3:uid="{00000000-0010-0000-0700-000011000000}" name="Job Title" dataDxfId="61"/>
    <tableColumn id="20" xr3:uid="{00000000-0010-0000-0700-000014000000}" name="Group/Centre" dataDxfId="60"/>
    <tableColumn id="23" xr3:uid="{00000000-0010-0000-0700-000017000000}" name="School/Institute" dataDxfId="59"/>
    <tableColumn id="26" xr3:uid="{00000000-0010-0000-0700-00001A000000}" name="Institution/University" dataDxfId="58"/>
    <tableColumn id="29" xr3:uid="{00000000-0010-0000-0700-00001D000000}" name="Research Expertise" dataDxfId="57"/>
    <tableColumn id="32" xr3:uid="{00000000-0010-0000-0700-000020000000}" name="Number of ECRs who you could accommodate" dataDxfId="56"/>
    <tableColumn id="35" xr3:uid="{00000000-0010-0000-0700-000023000000}" name="number of visiting PGRs you could accommodate" dataDxfId="55"/>
    <tableColumn id="41" xr3:uid="{00000000-0010-0000-0700-000029000000}" name="Email" dataDxfId="5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13" displayName="Table113" ref="A1:L16" totalsRowShown="0" headerRowDxfId="53" dataDxfId="52">
  <autoFilter ref="A1:L16" xr:uid="{00000000-0009-0000-0100-00000C000000}"/>
  <tableColumns count="12">
    <tableColumn id="1" xr3:uid="{00000000-0010-0000-0800-000001000000}" name="ID" dataDxfId="51"/>
    <tableColumn id="8" xr3:uid="{00000000-0010-0000-0800-000008000000}" name="Thematic Area" dataDxfId="50"/>
    <tableColumn id="11" xr3:uid="{00000000-0010-0000-0800-00000B000000}" name="If you chose 'other related areas' in the previous question, then please indicate what thematic area it is here" dataDxfId="49"/>
    <tableColumn id="14" xr3:uid="{00000000-0010-0000-0800-00000E000000}" name="Full Name" dataDxfId="48"/>
    <tableColumn id="17" xr3:uid="{00000000-0010-0000-0800-000011000000}" name="Job Title" dataDxfId="47"/>
    <tableColumn id="20" xr3:uid="{00000000-0010-0000-0800-000014000000}" name="Group/Centre" dataDxfId="46"/>
    <tableColumn id="23" xr3:uid="{00000000-0010-0000-0800-000017000000}" name="School/Institute" dataDxfId="45"/>
    <tableColumn id="26" xr3:uid="{00000000-0010-0000-0800-00001A000000}" name="Institution/University" dataDxfId="44"/>
    <tableColumn id="29" xr3:uid="{00000000-0010-0000-0800-00001D000000}" name="Research Expertise" dataDxfId="43"/>
    <tableColumn id="32" xr3:uid="{00000000-0010-0000-0800-000020000000}" name="Number of ECRs who you could accommodate" dataDxfId="42"/>
    <tableColumn id="35" xr3:uid="{00000000-0010-0000-0800-000023000000}" name="number of visiting PGRs you could accommodate" dataDxfId="41"/>
    <tableColumn id="41" xr3:uid="{00000000-0010-0000-0800-000029000000}" name="Email" dataDxfId="4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hyperlink" Target="mailto:xiandong.ma@lancaster.ac.uk" TargetMode="External"/><Relationship Id="rId1" Type="http://schemas.openxmlformats.org/officeDocument/2006/relationships/hyperlink" Target="mailto:xiandong.ma@lancaster.ac.uk"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luningliu.org/"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mailto:david.parkinson@plymouth.ac.uk" TargetMode="External"/><Relationship Id="rId1" Type="http://schemas.openxmlformats.org/officeDocument/2006/relationships/hyperlink" Target="mailto:david.parkinson@plymouth.ac.uk"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opLeftCell="B1" workbookViewId="0">
      <selection activeCell="E26" sqref="E26"/>
    </sheetView>
  </sheetViews>
  <sheetFormatPr defaultColWidth="9.125" defaultRowHeight="13.5" x14ac:dyDescent="0.15"/>
  <cols>
    <col min="1" max="1" width="9.125" style="5"/>
    <col min="2" max="2" width="34.125" style="5" customWidth="1"/>
    <col min="3" max="3" width="35.25" style="5" customWidth="1"/>
    <col min="4" max="4" width="18.875" style="35" hidden="1" customWidth="1"/>
    <col min="5" max="5" width="21.75" style="5" customWidth="1"/>
    <col min="6" max="6" width="16.25" style="5" hidden="1" customWidth="1"/>
    <col min="7" max="16384" width="9.125" style="5"/>
  </cols>
  <sheetData>
    <row r="1" spans="1:6" ht="27" x14ac:dyDescent="0.15">
      <c r="A1" s="4" t="s">
        <v>572</v>
      </c>
      <c r="B1" s="4" t="s">
        <v>571</v>
      </c>
      <c r="C1" s="4" t="s">
        <v>995</v>
      </c>
      <c r="D1" s="34" t="s">
        <v>996</v>
      </c>
      <c r="E1" s="33" t="s">
        <v>1001</v>
      </c>
      <c r="F1" s="34" t="s">
        <v>1000</v>
      </c>
    </row>
    <row r="2" spans="1:6" x14ac:dyDescent="0.15">
      <c r="A2" s="19">
        <v>1</v>
      </c>
      <c r="B2" s="19" t="s">
        <v>244</v>
      </c>
      <c r="C2" s="19">
        <v>82</v>
      </c>
      <c r="D2" s="45">
        <v>258</v>
      </c>
      <c r="E2" s="5">
        <v>126</v>
      </c>
      <c r="F2" s="35">
        <v>132</v>
      </c>
    </row>
    <row r="3" spans="1:6" x14ac:dyDescent="0.15">
      <c r="A3" s="19">
        <v>2</v>
      </c>
      <c r="B3" s="19" t="s">
        <v>991</v>
      </c>
      <c r="C3" s="19">
        <v>52</v>
      </c>
      <c r="D3" s="45">
        <v>105</v>
      </c>
      <c r="E3" s="5">
        <v>45</v>
      </c>
      <c r="F3" s="35">
        <v>60</v>
      </c>
    </row>
    <row r="4" spans="1:6" x14ac:dyDescent="0.15">
      <c r="A4" s="19">
        <v>3</v>
      </c>
      <c r="B4" s="20" t="s">
        <v>992</v>
      </c>
      <c r="C4" s="19"/>
      <c r="D4" s="45"/>
      <c r="F4" s="35"/>
    </row>
    <row r="5" spans="1:6" x14ac:dyDescent="0.15">
      <c r="A5" s="19">
        <v>4</v>
      </c>
      <c r="B5" s="21" t="s">
        <v>696</v>
      </c>
      <c r="C5" s="19">
        <v>33</v>
      </c>
      <c r="D5" s="45">
        <v>76</v>
      </c>
      <c r="E5" s="5">
        <v>38</v>
      </c>
      <c r="F5" s="35">
        <v>38</v>
      </c>
    </row>
    <row r="6" spans="1:6" x14ac:dyDescent="0.15">
      <c r="A6" s="19">
        <v>5</v>
      </c>
      <c r="B6" s="21" t="s">
        <v>49</v>
      </c>
      <c r="C6" s="19">
        <v>27</v>
      </c>
      <c r="D6" s="45">
        <v>96</v>
      </c>
      <c r="E6" s="5">
        <v>48</v>
      </c>
      <c r="F6" s="35">
        <v>48</v>
      </c>
    </row>
    <row r="7" spans="1:6" x14ac:dyDescent="0.15">
      <c r="A7" s="19">
        <v>6</v>
      </c>
      <c r="B7" s="21" t="s">
        <v>350</v>
      </c>
      <c r="C7" s="19">
        <v>25</v>
      </c>
      <c r="D7" s="45">
        <v>82</v>
      </c>
      <c r="E7" s="5">
        <v>40</v>
      </c>
      <c r="F7" s="35">
        <v>42</v>
      </c>
    </row>
    <row r="8" spans="1:6" x14ac:dyDescent="0.15">
      <c r="A8" s="19">
        <v>7</v>
      </c>
      <c r="B8" s="21" t="s">
        <v>410</v>
      </c>
      <c r="C8" s="19">
        <v>23</v>
      </c>
      <c r="D8" s="45">
        <v>79</v>
      </c>
      <c r="E8" s="5">
        <v>40</v>
      </c>
      <c r="F8" s="35">
        <v>39</v>
      </c>
    </row>
    <row r="9" spans="1:6" x14ac:dyDescent="0.15">
      <c r="A9" s="19">
        <v>8</v>
      </c>
      <c r="B9" s="21" t="s">
        <v>279</v>
      </c>
      <c r="C9" s="19">
        <v>18</v>
      </c>
      <c r="D9" s="45">
        <v>75</v>
      </c>
      <c r="E9" s="5">
        <v>33</v>
      </c>
      <c r="F9" s="35">
        <v>42</v>
      </c>
    </row>
    <row r="10" spans="1:6" x14ac:dyDescent="0.15">
      <c r="A10" s="19">
        <v>9</v>
      </c>
      <c r="B10" s="21" t="s">
        <v>240</v>
      </c>
      <c r="C10" s="19">
        <v>15</v>
      </c>
      <c r="D10" s="45">
        <v>34</v>
      </c>
      <c r="E10" s="5">
        <v>17</v>
      </c>
      <c r="F10" s="35">
        <v>17</v>
      </c>
    </row>
    <row r="11" spans="1:6" x14ac:dyDescent="0.15">
      <c r="A11" s="19">
        <v>10</v>
      </c>
      <c r="B11" s="21" t="s">
        <v>406</v>
      </c>
      <c r="C11" s="19">
        <v>14</v>
      </c>
      <c r="D11" s="45">
        <v>68</v>
      </c>
      <c r="E11" s="5">
        <v>32</v>
      </c>
      <c r="F11" s="35">
        <v>36</v>
      </c>
    </row>
    <row r="12" spans="1:6" x14ac:dyDescent="0.15">
      <c r="A12" s="19">
        <v>11</v>
      </c>
      <c r="B12" s="19" t="s">
        <v>693</v>
      </c>
      <c r="C12" s="19">
        <v>8</v>
      </c>
      <c r="D12" s="45">
        <v>17</v>
      </c>
      <c r="E12" s="5">
        <v>9</v>
      </c>
      <c r="F12" s="35">
        <v>8</v>
      </c>
    </row>
    <row r="13" spans="1:6" x14ac:dyDescent="0.15">
      <c r="A13" s="19">
        <v>12</v>
      </c>
      <c r="B13" s="21" t="s">
        <v>433</v>
      </c>
      <c r="C13" s="19">
        <v>3</v>
      </c>
      <c r="D13" s="45">
        <v>13</v>
      </c>
      <c r="E13" s="5">
        <v>6</v>
      </c>
      <c r="F13" s="35">
        <v>7</v>
      </c>
    </row>
    <row r="14" spans="1:6" x14ac:dyDescent="0.15">
      <c r="A14" s="22">
        <v>13</v>
      </c>
      <c r="B14" s="23" t="s">
        <v>690</v>
      </c>
      <c r="C14" s="22">
        <v>0</v>
      </c>
      <c r="D14" s="46">
        <v>0</v>
      </c>
      <c r="E14" s="5">
        <v>0</v>
      </c>
      <c r="F14" s="35">
        <v>0</v>
      </c>
    </row>
    <row r="15" spans="1:6" x14ac:dyDescent="0.15">
      <c r="A15" s="22">
        <v>14</v>
      </c>
      <c r="B15" s="23" t="s">
        <v>691</v>
      </c>
      <c r="C15" s="22">
        <v>0</v>
      </c>
      <c r="D15" s="46">
        <v>0</v>
      </c>
      <c r="E15" s="5">
        <v>0</v>
      </c>
      <c r="F15" s="35">
        <v>0</v>
      </c>
    </row>
    <row r="16" spans="1:6" x14ac:dyDescent="0.15">
      <c r="A16" s="22">
        <v>15</v>
      </c>
      <c r="B16" s="22" t="s">
        <v>692</v>
      </c>
      <c r="C16" s="22">
        <v>0</v>
      </c>
      <c r="D16" s="46">
        <v>0</v>
      </c>
      <c r="E16" s="5">
        <v>0</v>
      </c>
      <c r="F16" s="35">
        <v>0</v>
      </c>
    </row>
    <row r="17" spans="1:6" x14ac:dyDescent="0.15">
      <c r="A17" s="22">
        <v>16</v>
      </c>
      <c r="B17" s="22" t="s">
        <v>694</v>
      </c>
      <c r="C17" s="22">
        <v>0</v>
      </c>
      <c r="D17" s="46">
        <v>0</v>
      </c>
      <c r="E17" s="5">
        <v>0</v>
      </c>
      <c r="F17" s="35">
        <v>0</v>
      </c>
    </row>
    <row r="18" spans="1:6" x14ac:dyDescent="0.15">
      <c r="F18" s="35"/>
    </row>
    <row r="19" spans="1:6" x14ac:dyDescent="0.15">
      <c r="A19" s="24"/>
      <c r="B19" s="25" t="s">
        <v>695</v>
      </c>
      <c r="C19" s="25">
        <f>SUM(C2:C18)</f>
        <v>300</v>
      </c>
      <c r="D19" s="47">
        <f>SUM(D2:D18)</f>
        <v>903</v>
      </c>
      <c r="E19" s="5">
        <f>SUM(E2:E18)</f>
        <v>434</v>
      </c>
      <c r="F19" s="35">
        <f>SUM(F2:F18)</f>
        <v>469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6"/>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15"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14" t="s">
        <v>10</v>
      </c>
      <c r="L1" s="14" t="s">
        <v>994</v>
      </c>
    </row>
    <row r="2" spans="1:12" ht="33.75" customHeight="1" x14ac:dyDescent="0.15">
      <c r="A2" s="15">
        <v>1</v>
      </c>
      <c r="B2" s="14" t="s">
        <v>262</v>
      </c>
      <c r="C2" s="14" t="s">
        <v>402</v>
      </c>
      <c r="D2" s="14" t="s">
        <v>993</v>
      </c>
      <c r="E2" s="14" t="s">
        <v>403</v>
      </c>
      <c r="F2" s="14" t="s">
        <v>404</v>
      </c>
      <c r="G2" s="14" t="s">
        <v>405</v>
      </c>
      <c r="H2" s="14" t="s">
        <v>406</v>
      </c>
      <c r="I2" s="14" t="s">
        <v>402</v>
      </c>
      <c r="J2" s="16" t="s">
        <v>26</v>
      </c>
      <c r="K2" s="36" t="s">
        <v>26</v>
      </c>
      <c r="L2" s="14" t="s">
        <v>993</v>
      </c>
    </row>
    <row r="3" spans="1:12" ht="59.25" customHeight="1" x14ac:dyDescent="0.15">
      <c r="A3" s="15">
        <v>2</v>
      </c>
      <c r="B3" s="14" t="s">
        <v>326</v>
      </c>
      <c r="C3" s="14" t="s">
        <v>758</v>
      </c>
      <c r="D3" s="14" t="s">
        <v>993</v>
      </c>
      <c r="E3" s="15" t="s">
        <v>759</v>
      </c>
      <c r="F3" s="15" t="s">
        <v>760</v>
      </c>
      <c r="G3" s="15" t="s">
        <v>405</v>
      </c>
      <c r="H3" s="14" t="s">
        <v>406</v>
      </c>
      <c r="I3" s="15" t="s">
        <v>761</v>
      </c>
      <c r="J3" s="15" t="s">
        <v>19</v>
      </c>
      <c r="K3" s="43" t="s">
        <v>19</v>
      </c>
      <c r="L3" s="14" t="s">
        <v>993</v>
      </c>
    </row>
    <row r="4" spans="1:12" ht="51.75" customHeight="1" x14ac:dyDescent="0.15">
      <c r="A4" s="15">
        <v>3</v>
      </c>
      <c r="B4" s="14" t="s">
        <v>11</v>
      </c>
      <c r="C4" s="14"/>
      <c r="D4" s="14" t="s">
        <v>993</v>
      </c>
      <c r="E4" s="15" t="s">
        <v>796</v>
      </c>
      <c r="F4" s="15" t="s">
        <v>615</v>
      </c>
      <c r="G4" s="15" t="s">
        <v>190</v>
      </c>
      <c r="H4" s="14" t="s">
        <v>406</v>
      </c>
      <c r="I4" s="15" t="s">
        <v>797</v>
      </c>
      <c r="J4" s="15" t="s">
        <v>54</v>
      </c>
      <c r="K4" s="43" t="s">
        <v>54</v>
      </c>
      <c r="L4" s="14" t="s">
        <v>993</v>
      </c>
    </row>
    <row r="5" spans="1:12" ht="59.25" customHeight="1" x14ac:dyDescent="0.15">
      <c r="A5" s="15">
        <v>4</v>
      </c>
      <c r="B5" s="14" t="s">
        <v>798</v>
      </c>
      <c r="C5" s="14" t="s">
        <v>799</v>
      </c>
      <c r="D5" s="14" t="s">
        <v>993</v>
      </c>
      <c r="E5" s="15" t="s">
        <v>15</v>
      </c>
      <c r="F5" s="15" t="s">
        <v>102</v>
      </c>
      <c r="G5" s="15" t="s">
        <v>102</v>
      </c>
      <c r="H5" s="14" t="s">
        <v>406</v>
      </c>
      <c r="I5" s="15" t="s">
        <v>800</v>
      </c>
      <c r="J5" s="15" t="s">
        <v>26</v>
      </c>
      <c r="K5" s="43" t="s">
        <v>26</v>
      </c>
      <c r="L5" s="14" t="s">
        <v>993</v>
      </c>
    </row>
    <row r="6" spans="1:12" ht="53.25" customHeight="1" x14ac:dyDescent="0.15">
      <c r="A6" s="15">
        <v>5</v>
      </c>
      <c r="B6" s="14" t="s">
        <v>14</v>
      </c>
      <c r="C6" s="14"/>
      <c r="D6" s="14" t="s">
        <v>993</v>
      </c>
      <c r="E6" s="15" t="s">
        <v>801</v>
      </c>
      <c r="F6" s="15" t="s">
        <v>802</v>
      </c>
      <c r="G6" s="15" t="s">
        <v>102</v>
      </c>
      <c r="H6" s="14" t="s">
        <v>406</v>
      </c>
      <c r="I6" s="15" t="s">
        <v>803</v>
      </c>
      <c r="J6" s="15" t="s">
        <v>26</v>
      </c>
      <c r="K6" s="43" t="s">
        <v>26</v>
      </c>
      <c r="L6" s="14" t="s">
        <v>993</v>
      </c>
    </row>
    <row r="7" spans="1:12" ht="39" customHeight="1" x14ac:dyDescent="0.15">
      <c r="A7" s="15">
        <v>6</v>
      </c>
      <c r="B7" s="14" t="s">
        <v>326</v>
      </c>
      <c r="C7" s="14" t="s">
        <v>804</v>
      </c>
      <c r="D7" s="14" t="s">
        <v>993</v>
      </c>
      <c r="E7" s="15" t="s">
        <v>15</v>
      </c>
      <c r="F7" s="15" t="s">
        <v>805</v>
      </c>
      <c r="G7" s="15" t="s">
        <v>102</v>
      </c>
      <c r="H7" s="14" t="s">
        <v>406</v>
      </c>
      <c r="I7" s="15" t="s">
        <v>806</v>
      </c>
      <c r="J7" s="15" t="s">
        <v>19</v>
      </c>
      <c r="K7" s="43" t="s">
        <v>19</v>
      </c>
      <c r="L7" s="14" t="s">
        <v>993</v>
      </c>
    </row>
    <row r="8" spans="1:12" ht="105.75" customHeight="1" x14ac:dyDescent="0.15">
      <c r="A8" s="15">
        <v>7</v>
      </c>
      <c r="B8" s="14" t="s">
        <v>262</v>
      </c>
      <c r="C8" s="14" t="s">
        <v>807</v>
      </c>
      <c r="D8" s="14" t="s">
        <v>993</v>
      </c>
      <c r="E8" s="15" t="s">
        <v>15</v>
      </c>
      <c r="F8" s="15" t="s">
        <v>808</v>
      </c>
      <c r="G8" s="15" t="s">
        <v>102</v>
      </c>
      <c r="H8" s="14" t="s">
        <v>406</v>
      </c>
      <c r="I8" s="15" t="s">
        <v>809</v>
      </c>
      <c r="J8" s="15" t="s">
        <v>26</v>
      </c>
      <c r="K8" s="43" t="s">
        <v>37</v>
      </c>
      <c r="L8" s="14" t="s">
        <v>993</v>
      </c>
    </row>
    <row r="9" spans="1:12" ht="59.25" customHeight="1" x14ac:dyDescent="0.15">
      <c r="A9" s="15">
        <v>8</v>
      </c>
      <c r="B9" s="14" t="s">
        <v>14</v>
      </c>
      <c r="C9" s="14"/>
      <c r="D9" s="14" t="s">
        <v>993</v>
      </c>
      <c r="E9" s="15" t="s">
        <v>812</v>
      </c>
      <c r="F9" s="15" t="s">
        <v>220</v>
      </c>
      <c r="G9" s="15" t="s">
        <v>813</v>
      </c>
      <c r="H9" s="14" t="s">
        <v>406</v>
      </c>
      <c r="I9" s="15" t="s">
        <v>814</v>
      </c>
      <c r="J9" s="15" t="s">
        <v>26</v>
      </c>
      <c r="K9" s="43" t="s">
        <v>26</v>
      </c>
      <c r="L9" s="14" t="s">
        <v>993</v>
      </c>
    </row>
    <row r="10" spans="1:12" ht="36.75" customHeight="1" x14ac:dyDescent="0.15">
      <c r="A10" s="15">
        <v>9</v>
      </c>
      <c r="B10" s="14" t="s">
        <v>262</v>
      </c>
      <c r="C10" s="14" t="s">
        <v>308</v>
      </c>
      <c r="D10" s="14" t="s">
        <v>993</v>
      </c>
      <c r="E10" s="15" t="s">
        <v>815</v>
      </c>
      <c r="F10" s="15" t="s">
        <v>406</v>
      </c>
      <c r="G10" s="15" t="s">
        <v>816</v>
      </c>
      <c r="H10" s="14" t="s">
        <v>406</v>
      </c>
      <c r="I10" s="15" t="s">
        <v>817</v>
      </c>
      <c r="J10" s="15" t="s">
        <v>26</v>
      </c>
      <c r="K10" s="43" t="s">
        <v>54</v>
      </c>
      <c r="L10" s="14" t="s">
        <v>993</v>
      </c>
    </row>
    <row r="11" spans="1:12" ht="72.75" customHeight="1" x14ac:dyDescent="0.15">
      <c r="A11" s="15">
        <v>10</v>
      </c>
      <c r="B11" s="14" t="s">
        <v>225</v>
      </c>
      <c r="C11" s="14"/>
      <c r="D11" s="14" t="s">
        <v>993</v>
      </c>
      <c r="E11" s="15" t="s">
        <v>818</v>
      </c>
      <c r="F11" s="15" t="s">
        <v>819</v>
      </c>
      <c r="G11" s="15" t="s">
        <v>190</v>
      </c>
      <c r="H11" s="14" t="s">
        <v>406</v>
      </c>
      <c r="I11" s="15" t="s">
        <v>820</v>
      </c>
      <c r="J11" s="15" t="s">
        <v>26</v>
      </c>
      <c r="K11" s="43" t="s">
        <v>26</v>
      </c>
      <c r="L11" s="14" t="s">
        <v>993</v>
      </c>
    </row>
    <row r="12" spans="1:12" ht="65.25" customHeight="1" x14ac:dyDescent="0.15">
      <c r="A12" s="15">
        <v>11</v>
      </c>
      <c r="B12" s="14" t="s">
        <v>27</v>
      </c>
      <c r="C12" s="14"/>
      <c r="D12" s="14" t="s">
        <v>993</v>
      </c>
      <c r="E12" s="15" t="s">
        <v>38</v>
      </c>
      <c r="F12" s="15" t="s">
        <v>824</v>
      </c>
      <c r="G12" s="15" t="s">
        <v>816</v>
      </c>
      <c r="H12" s="14" t="s">
        <v>406</v>
      </c>
      <c r="I12" s="15" t="s">
        <v>825</v>
      </c>
      <c r="J12" s="15" t="s">
        <v>26</v>
      </c>
      <c r="K12" s="43" t="s">
        <v>26</v>
      </c>
      <c r="L12" s="14" t="s">
        <v>993</v>
      </c>
    </row>
    <row r="13" spans="1:12" ht="47.25" customHeight="1" x14ac:dyDescent="0.15">
      <c r="A13" s="15">
        <v>12</v>
      </c>
      <c r="B13" s="14" t="s">
        <v>850</v>
      </c>
      <c r="C13" s="14" t="s">
        <v>851</v>
      </c>
      <c r="D13" s="14" t="s">
        <v>993</v>
      </c>
      <c r="E13" s="15" t="s">
        <v>852</v>
      </c>
      <c r="F13" s="15" t="s">
        <v>853</v>
      </c>
      <c r="G13" s="15" t="s">
        <v>102</v>
      </c>
      <c r="H13" s="14" t="s">
        <v>406</v>
      </c>
      <c r="I13" s="15" t="s">
        <v>854</v>
      </c>
      <c r="J13" s="15" t="s">
        <v>855</v>
      </c>
      <c r="K13" s="43" t="s">
        <v>855</v>
      </c>
      <c r="L13" s="14" t="s">
        <v>993</v>
      </c>
    </row>
    <row r="14" spans="1:12" ht="56.25" customHeight="1" x14ac:dyDescent="0.15">
      <c r="A14" s="15">
        <v>13</v>
      </c>
      <c r="B14" s="14" t="s">
        <v>27</v>
      </c>
      <c r="C14" s="14"/>
      <c r="D14" s="14" t="s">
        <v>993</v>
      </c>
      <c r="E14" s="15" t="s">
        <v>15</v>
      </c>
      <c r="F14" s="15" t="s">
        <v>876</v>
      </c>
      <c r="G14" s="15" t="s">
        <v>816</v>
      </c>
      <c r="H14" s="14" t="s">
        <v>406</v>
      </c>
      <c r="I14" s="15" t="s">
        <v>877</v>
      </c>
      <c r="J14" s="15" t="s">
        <v>26</v>
      </c>
      <c r="K14" s="43" t="s">
        <v>26</v>
      </c>
      <c r="L14" s="14" t="s">
        <v>993</v>
      </c>
    </row>
    <row r="15" spans="1:12" ht="66.75" customHeight="1" x14ac:dyDescent="0.15">
      <c r="A15" s="15">
        <v>14</v>
      </c>
      <c r="B15" s="14" t="s">
        <v>14</v>
      </c>
      <c r="C15" s="14"/>
      <c r="D15" s="14" t="s">
        <v>993</v>
      </c>
      <c r="E15" s="15" t="s">
        <v>885</v>
      </c>
      <c r="F15" s="15" t="s">
        <v>886</v>
      </c>
      <c r="G15" s="15" t="s">
        <v>887</v>
      </c>
      <c r="H15" s="14" t="s">
        <v>406</v>
      </c>
      <c r="I15" s="15" t="s">
        <v>888</v>
      </c>
      <c r="J15" s="15" t="s">
        <v>19</v>
      </c>
      <c r="K15" s="43" t="s">
        <v>19</v>
      </c>
      <c r="L15" s="14" t="s">
        <v>993</v>
      </c>
    </row>
    <row r="16" spans="1:12" x14ac:dyDescent="0.15">
      <c r="A16" s="32"/>
      <c r="B16" s="32"/>
      <c r="C16" s="32"/>
      <c r="D16" s="32"/>
      <c r="E16" s="32"/>
      <c r="F16" s="32"/>
      <c r="G16" s="32"/>
      <c r="H16" s="32"/>
      <c r="I16" s="32"/>
      <c r="J16" s="32">
        <v>32</v>
      </c>
      <c r="K16" s="37">
        <v>36</v>
      </c>
      <c r="L16" s="32"/>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0"/>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43"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37" t="s">
        <v>10</v>
      </c>
      <c r="L1" s="14" t="s">
        <v>994</v>
      </c>
    </row>
    <row r="2" spans="1:12" ht="87" customHeight="1" x14ac:dyDescent="0.15">
      <c r="A2" s="15">
        <v>1</v>
      </c>
      <c r="B2" s="14" t="s">
        <v>697</v>
      </c>
      <c r="C2" s="14"/>
      <c r="D2" s="15" t="s">
        <v>993</v>
      </c>
      <c r="E2" s="15" t="s">
        <v>22</v>
      </c>
      <c r="F2" s="15" t="s">
        <v>702</v>
      </c>
      <c r="G2" s="15" t="s">
        <v>705</v>
      </c>
      <c r="H2" s="14" t="s">
        <v>693</v>
      </c>
      <c r="I2" s="15" t="s">
        <v>706</v>
      </c>
      <c r="J2" s="15">
        <v>2</v>
      </c>
      <c r="K2" s="43">
        <v>1</v>
      </c>
      <c r="L2" s="15" t="s">
        <v>993</v>
      </c>
    </row>
    <row r="3" spans="1:12" ht="90.75" customHeight="1" x14ac:dyDescent="0.15">
      <c r="A3" s="15">
        <v>2</v>
      </c>
      <c r="B3" s="14" t="s">
        <v>698</v>
      </c>
      <c r="C3" s="14"/>
      <c r="D3" s="15" t="s">
        <v>993</v>
      </c>
      <c r="E3" s="13" t="s">
        <v>15</v>
      </c>
      <c r="F3" s="13" t="s">
        <v>702</v>
      </c>
      <c r="G3" s="13" t="s">
        <v>705</v>
      </c>
      <c r="H3" s="14" t="s">
        <v>693</v>
      </c>
      <c r="I3" s="13" t="s">
        <v>707</v>
      </c>
      <c r="J3" s="13">
        <v>1</v>
      </c>
      <c r="K3" s="44">
        <v>1</v>
      </c>
      <c r="L3" s="15" t="s">
        <v>993</v>
      </c>
    </row>
    <row r="4" spans="1:12" ht="40.5" customHeight="1" x14ac:dyDescent="0.15">
      <c r="A4" s="15">
        <v>3</v>
      </c>
      <c r="B4" s="14" t="s">
        <v>699</v>
      </c>
      <c r="C4" s="14"/>
      <c r="D4" s="15" t="s">
        <v>993</v>
      </c>
      <c r="E4" s="15" t="s">
        <v>15</v>
      </c>
      <c r="F4" s="15" t="s">
        <v>702</v>
      </c>
      <c r="G4" s="15" t="s">
        <v>705</v>
      </c>
      <c r="H4" s="14" t="s">
        <v>693</v>
      </c>
      <c r="I4" s="15" t="s">
        <v>708</v>
      </c>
      <c r="J4" s="15">
        <v>1</v>
      </c>
      <c r="K4" s="43">
        <v>1</v>
      </c>
      <c r="L4" s="15" t="s">
        <v>993</v>
      </c>
    </row>
    <row r="5" spans="1:12" ht="86.25" customHeight="1" x14ac:dyDescent="0.15">
      <c r="A5" s="15">
        <v>4</v>
      </c>
      <c r="B5" s="14" t="s">
        <v>700</v>
      </c>
      <c r="C5" s="14"/>
      <c r="D5" s="15" t="s">
        <v>993</v>
      </c>
      <c r="E5" s="15" t="s">
        <v>28</v>
      </c>
      <c r="F5" s="15" t="s">
        <v>702</v>
      </c>
      <c r="G5" s="15" t="s">
        <v>705</v>
      </c>
      <c r="H5" s="14" t="s">
        <v>693</v>
      </c>
      <c r="I5" s="15" t="s">
        <v>709</v>
      </c>
      <c r="J5" s="15">
        <v>1</v>
      </c>
      <c r="K5" s="43">
        <v>1</v>
      </c>
      <c r="L5" s="15" t="s">
        <v>993</v>
      </c>
    </row>
    <row r="6" spans="1:12" ht="73.5" customHeight="1" x14ac:dyDescent="0.15">
      <c r="A6" s="15">
        <v>5</v>
      </c>
      <c r="B6" s="14" t="s">
        <v>577</v>
      </c>
      <c r="C6" s="14"/>
      <c r="D6" s="15" t="s">
        <v>993</v>
      </c>
      <c r="E6" s="15" t="s">
        <v>15</v>
      </c>
      <c r="F6" s="15" t="s">
        <v>703</v>
      </c>
      <c r="G6" s="15" t="s">
        <v>705</v>
      </c>
      <c r="H6" s="14" t="s">
        <v>693</v>
      </c>
      <c r="I6" s="15" t="s">
        <v>710</v>
      </c>
      <c r="J6" s="15">
        <v>1</v>
      </c>
      <c r="K6" s="43">
        <v>1</v>
      </c>
      <c r="L6" s="15" t="s">
        <v>993</v>
      </c>
    </row>
    <row r="7" spans="1:12" ht="88.5" customHeight="1" x14ac:dyDescent="0.15">
      <c r="A7" s="15">
        <v>6</v>
      </c>
      <c r="B7" s="14" t="s">
        <v>577</v>
      </c>
      <c r="C7" s="14"/>
      <c r="D7" s="15" t="s">
        <v>993</v>
      </c>
      <c r="E7" s="15" t="s">
        <v>28</v>
      </c>
      <c r="F7" s="15" t="s">
        <v>703</v>
      </c>
      <c r="G7" s="15" t="s">
        <v>705</v>
      </c>
      <c r="H7" s="14" t="s">
        <v>693</v>
      </c>
      <c r="I7" s="15" t="s">
        <v>711</v>
      </c>
      <c r="J7" s="15">
        <v>1</v>
      </c>
      <c r="K7" s="43">
        <v>1</v>
      </c>
      <c r="L7" s="15" t="s">
        <v>993</v>
      </c>
    </row>
    <row r="8" spans="1:12" ht="109.5" customHeight="1" x14ac:dyDescent="0.15">
      <c r="A8" s="15">
        <v>7</v>
      </c>
      <c r="B8" s="14" t="s">
        <v>701</v>
      </c>
      <c r="C8" s="14"/>
      <c r="D8" s="15" t="s">
        <v>993</v>
      </c>
      <c r="E8" s="15" t="s">
        <v>28</v>
      </c>
      <c r="F8" s="15" t="s">
        <v>704</v>
      </c>
      <c r="G8" s="15" t="s">
        <v>705</v>
      </c>
      <c r="H8" s="14" t="s">
        <v>693</v>
      </c>
      <c r="I8" s="15" t="s">
        <v>712</v>
      </c>
      <c r="J8" s="15">
        <v>1</v>
      </c>
      <c r="K8" s="43">
        <v>1</v>
      </c>
      <c r="L8" s="15" t="s">
        <v>993</v>
      </c>
    </row>
    <row r="9" spans="1:12" ht="59.25" customHeight="1" x14ac:dyDescent="0.15">
      <c r="A9" s="15">
        <v>8</v>
      </c>
      <c r="B9" s="14" t="s">
        <v>577</v>
      </c>
      <c r="C9" s="14"/>
      <c r="D9" s="15" t="s">
        <v>993</v>
      </c>
      <c r="E9" s="15" t="s">
        <v>15</v>
      </c>
      <c r="F9" s="15" t="s">
        <v>703</v>
      </c>
      <c r="G9" s="15" t="s">
        <v>705</v>
      </c>
      <c r="H9" s="14" t="s">
        <v>693</v>
      </c>
      <c r="I9" s="15" t="s">
        <v>713</v>
      </c>
      <c r="J9" s="15">
        <v>1</v>
      </c>
      <c r="K9" s="43">
        <v>1</v>
      </c>
      <c r="L9" s="15" t="s">
        <v>993</v>
      </c>
    </row>
    <row r="10" spans="1:12" x14ac:dyDescent="0.15">
      <c r="A10" s="32"/>
      <c r="B10" s="32"/>
      <c r="C10" s="32"/>
      <c r="D10" s="32"/>
      <c r="E10" s="32"/>
      <c r="F10" s="32"/>
      <c r="G10" s="32"/>
      <c r="H10" s="32"/>
      <c r="I10" s="32"/>
      <c r="J10" s="32">
        <v>9</v>
      </c>
      <c r="K10" s="37">
        <v>8</v>
      </c>
      <c r="L10" s="32"/>
    </row>
  </sheetData>
  <hyperlinks>
    <hyperlink ref="L2" r:id="rId1" display="xiandong.ma@lancaster.ac.uk" xr:uid="{00000000-0004-0000-0A00-000000000000}"/>
    <hyperlink ref="L3:L9" r:id="rId2" display="xiandong.ma@lancaster.ac.uk" xr:uid="{00000000-0004-0000-0A00-000001000000}"/>
  </hyperlinks>
  <pageMargins left="0.7" right="0.7" top="0.75" bottom="0.75" header="0.3" footer="0.3"/>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
  <sheetViews>
    <sheetView tabSelected="1"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43"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37" t="s">
        <v>10</v>
      </c>
      <c r="L1" s="14" t="s">
        <v>994</v>
      </c>
    </row>
    <row r="2" spans="1:12" ht="40.5" x14ac:dyDescent="0.15">
      <c r="A2" s="15">
        <v>1</v>
      </c>
      <c r="B2" s="14" t="s">
        <v>11</v>
      </c>
      <c r="C2" s="14"/>
      <c r="D2" s="14" t="s">
        <v>993</v>
      </c>
      <c r="E2" s="14" t="s">
        <v>67</v>
      </c>
      <c r="F2" s="14" t="s">
        <v>68</v>
      </c>
      <c r="G2" s="14" t="s">
        <v>69</v>
      </c>
      <c r="H2" s="14" t="s">
        <v>433</v>
      </c>
      <c r="I2" s="14" t="s">
        <v>70</v>
      </c>
      <c r="J2" s="16" t="s">
        <v>26</v>
      </c>
      <c r="K2" s="36" t="s">
        <v>26</v>
      </c>
      <c r="L2" s="14" t="s">
        <v>993</v>
      </c>
    </row>
    <row r="3" spans="1:12" ht="40.5" x14ac:dyDescent="0.15">
      <c r="A3" s="15">
        <v>2</v>
      </c>
      <c r="B3" s="14" t="s">
        <v>11</v>
      </c>
      <c r="C3" s="14"/>
      <c r="D3" s="14" t="s">
        <v>993</v>
      </c>
      <c r="E3" s="14" t="s">
        <v>15</v>
      </c>
      <c r="F3" s="14" t="s">
        <v>432</v>
      </c>
      <c r="G3" s="14" t="s">
        <v>69</v>
      </c>
      <c r="H3" s="14" t="s">
        <v>433</v>
      </c>
      <c r="I3" s="14" t="s">
        <v>434</v>
      </c>
      <c r="J3" s="16" t="s">
        <v>26</v>
      </c>
      <c r="K3" s="36" t="s">
        <v>37</v>
      </c>
      <c r="L3" s="14" t="s">
        <v>993</v>
      </c>
    </row>
    <row r="4" spans="1:12" ht="52.5" customHeight="1" x14ac:dyDescent="0.15">
      <c r="A4" s="15">
        <v>3</v>
      </c>
      <c r="B4" s="14" t="s">
        <v>570</v>
      </c>
      <c r="C4" s="14" t="s">
        <v>719</v>
      </c>
      <c r="D4" s="14" t="s">
        <v>993</v>
      </c>
      <c r="E4" s="15" t="s">
        <v>22</v>
      </c>
      <c r="F4" s="15" t="s">
        <v>720</v>
      </c>
      <c r="G4" s="15" t="s">
        <v>721</v>
      </c>
      <c r="H4" s="14" t="s">
        <v>433</v>
      </c>
      <c r="I4" s="15" t="s">
        <v>722</v>
      </c>
      <c r="J4" s="15" t="s">
        <v>26</v>
      </c>
      <c r="K4" s="43" t="s">
        <v>26</v>
      </c>
      <c r="L4" s="14" t="s">
        <v>993</v>
      </c>
    </row>
    <row r="5" spans="1:12" x14ac:dyDescent="0.15">
      <c r="A5" s="32"/>
      <c r="B5" s="32"/>
      <c r="C5" s="32"/>
      <c r="D5" s="32"/>
      <c r="E5" s="32"/>
      <c r="F5" s="32"/>
      <c r="G5" s="32"/>
      <c r="H5" s="32"/>
      <c r="I5" s="32"/>
      <c r="J5" s="32">
        <v>6</v>
      </c>
      <c r="K5" s="37">
        <v>7</v>
      </c>
      <c r="L5" s="3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4"/>
  <sheetViews>
    <sheetView topLeftCell="D1" zoomScale="80" zoomScaleNormal="80" workbookViewId="0">
      <selection activeCell="K1" sqref="K1:K1048576"/>
    </sheetView>
  </sheetViews>
  <sheetFormatPr defaultColWidth="9.125" defaultRowHeight="13.5" x14ac:dyDescent="0.15"/>
  <cols>
    <col min="1" max="1" width="5.875" style="2" customWidth="1"/>
    <col min="2" max="2" width="28" style="2" customWidth="1"/>
    <col min="3" max="3" width="42.25" style="2" customWidth="1"/>
    <col min="4" max="4" width="20" style="2" bestFit="1" customWidth="1"/>
    <col min="5" max="5" width="33.25" style="2" customWidth="1"/>
    <col min="6" max="6" width="41" style="2" customWidth="1"/>
    <col min="7" max="7" width="31.25" style="2" customWidth="1"/>
    <col min="8" max="8" width="25.375" style="2" customWidth="1"/>
    <col min="9" max="9" width="66.25" style="2" customWidth="1"/>
    <col min="10" max="10" width="20" style="2" bestFit="1" customWidth="1"/>
    <col min="11" max="11" width="20" style="2" hidden="1" customWidth="1"/>
    <col min="12" max="12" width="32.375" style="2" customWidth="1"/>
    <col min="13" max="16384" width="9.125" style="2"/>
  </cols>
  <sheetData>
    <row r="1" spans="1:12" ht="75.75" customHeight="1" x14ac:dyDescent="0.15">
      <c r="A1" s="1" t="s">
        <v>0</v>
      </c>
      <c r="B1" s="1" t="s">
        <v>1</v>
      </c>
      <c r="C1" s="1" t="s">
        <v>2</v>
      </c>
      <c r="D1" s="1" t="s">
        <v>3</v>
      </c>
      <c r="E1" s="1" t="s">
        <v>4</v>
      </c>
      <c r="F1" s="1" t="s">
        <v>5</v>
      </c>
      <c r="G1" s="1" t="s">
        <v>6</v>
      </c>
      <c r="H1" s="1" t="s">
        <v>7</v>
      </c>
      <c r="I1" s="1" t="s">
        <v>8</v>
      </c>
      <c r="J1" s="1" t="s">
        <v>9</v>
      </c>
      <c r="K1" s="1" t="s">
        <v>10</v>
      </c>
      <c r="L1" s="1" t="s">
        <v>994</v>
      </c>
    </row>
    <row r="2" spans="1:12" ht="42" customHeight="1" x14ac:dyDescent="0.15">
      <c r="A2" s="2">
        <v>1</v>
      </c>
      <c r="B2" s="1" t="s">
        <v>14</v>
      </c>
      <c r="C2" s="1"/>
      <c r="D2" s="1" t="s">
        <v>993</v>
      </c>
      <c r="E2" s="1" t="s">
        <v>15</v>
      </c>
      <c r="F2" s="1" t="s">
        <v>16</v>
      </c>
      <c r="G2" s="1" t="s">
        <v>17</v>
      </c>
      <c r="H2" s="1" t="s">
        <v>244</v>
      </c>
      <c r="I2" s="1" t="s">
        <v>18</v>
      </c>
      <c r="J2" s="3" t="s">
        <v>19</v>
      </c>
      <c r="K2" s="36" t="s">
        <v>19</v>
      </c>
      <c r="L2" s="1" t="s">
        <v>993</v>
      </c>
    </row>
    <row r="3" spans="1:12" ht="42" customHeight="1" x14ac:dyDescent="0.15">
      <c r="A3" s="2">
        <v>2</v>
      </c>
      <c r="B3" s="1" t="s">
        <v>20</v>
      </c>
      <c r="C3" s="1" t="s">
        <v>21</v>
      </c>
      <c r="D3" s="1" t="s">
        <v>993</v>
      </c>
      <c r="E3" s="1" t="s">
        <v>22</v>
      </c>
      <c r="F3" s="1" t="s">
        <v>23</v>
      </c>
      <c r="G3" s="1" t="s">
        <v>24</v>
      </c>
      <c r="H3" s="1" t="s">
        <v>244</v>
      </c>
      <c r="I3" s="1" t="s">
        <v>25</v>
      </c>
      <c r="J3" s="3" t="s">
        <v>26</v>
      </c>
      <c r="K3" s="36" t="s">
        <v>26</v>
      </c>
      <c r="L3" s="1" t="s">
        <v>993</v>
      </c>
    </row>
    <row r="4" spans="1:12" ht="38.25" customHeight="1" x14ac:dyDescent="0.15">
      <c r="A4" s="2">
        <v>3</v>
      </c>
      <c r="B4" s="1" t="s">
        <v>27</v>
      </c>
      <c r="C4" s="1"/>
      <c r="D4" s="1" t="s">
        <v>993</v>
      </c>
      <c r="E4" s="1" t="s">
        <v>28</v>
      </c>
      <c r="F4" s="1" t="s">
        <v>23</v>
      </c>
      <c r="G4" s="1" t="s">
        <v>29</v>
      </c>
      <c r="H4" s="1" t="s">
        <v>244</v>
      </c>
      <c r="I4" s="1" t="s">
        <v>30</v>
      </c>
      <c r="J4" s="3" t="s">
        <v>19</v>
      </c>
      <c r="K4" s="36" t="s">
        <v>19</v>
      </c>
      <c r="L4" s="1" t="s">
        <v>993</v>
      </c>
    </row>
    <row r="5" spans="1:12" ht="46.5" customHeight="1" x14ac:dyDescent="0.15">
      <c r="A5" s="2">
        <v>4</v>
      </c>
      <c r="B5" s="1" t="s">
        <v>64</v>
      </c>
      <c r="C5" s="1"/>
      <c r="D5" s="1" t="s">
        <v>993</v>
      </c>
      <c r="E5" s="1" t="s">
        <v>22</v>
      </c>
      <c r="F5" s="1" t="s">
        <v>65</v>
      </c>
      <c r="G5" s="1" t="s">
        <v>24</v>
      </c>
      <c r="H5" s="1" t="s">
        <v>244</v>
      </c>
      <c r="I5" s="1" t="s">
        <v>66</v>
      </c>
      <c r="J5" s="3" t="s">
        <v>37</v>
      </c>
      <c r="K5" s="36" t="s">
        <v>54</v>
      </c>
      <c r="L5" s="1" t="s">
        <v>993</v>
      </c>
    </row>
    <row r="6" spans="1:12" ht="27" x14ac:dyDescent="0.15">
      <c r="A6" s="2">
        <v>5</v>
      </c>
      <c r="B6" s="1" t="s">
        <v>14</v>
      </c>
      <c r="C6" s="1"/>
      <c r="D6" s="1" t="s">
        <v>993</v>
      </c>
      <c r="E6" s="1" t="s">
        <v>71</v>
      </c>
      <c r="F6" s="1" t="s">
        <v>72</v>
      </c>
      <c r="G6" s="1" t="s">
        <v>73</v>
      </c>
      <c r="H6" s="1" t="s">
        <v>244</v>
      </c>
      <c r="I6" s="1" t="s">
        <v>74</v>
      </c>
      <c r="J6" s="1">
        <v>3</v>
      </c>
      <c r="K6" s="37">
        <v>3</v>
      </c>
      <c r="L6" s="1" t="s">
        <v>993</v>
      </c>
    </row>
    <row r="7" spans="1:12" ht="32.25" customHeight="1" x14ac:dyDescent="0.15">
      <c r="A7" s="2">
        <v>6</v>
      </c>
      <c r="B7" s="1" t="s">
        <v>99</v>
      </c>
      <c r="C7" s="1" t="s">
        <v>100</v>
      </c>
      <c r="D7" s="1" t="s">
        <v>993</v>
      </c>
      <c r="E7" s="1" t="s">
        <v>22</v>
      </c>
      <c r="F7" s="1" t="s">
        <v>101</v>
      </c>
      <c r="G7" s="1" t="s">
        <v>102</v>
      </c>
      <c r="H7" s="1" t="s">
        <v>244</v>
      </c>
      <c r="I7" s="1" t="s">
        <v>103</v>
      </c>
      <c r="J7" s="3" t="s">
        <v>19</v>
      </c>
      <c r="K7" s="36" t="s">
        <v>19</v>
      </c>
      <c r="L7" s="1" t="s">
        <v>993</v>
      </c>
    </row>
    <row r="8" spans="1:12" ht="36.75" customHeight="1" x14ac:dyDescent="0.15">
      <c r="A8" s="2">
        <v>7</v>
      </c>
      <c r="B8" s="1" t="s">
        <v>14</v>
      </c>
      <c r="C8" s="1"/>
      <c r="D8" s="1" t="s">
        <v>993</v>
      </c>
      <c r="E8" s="1" t="s">
        <v>112</v>
      </c>
      <c r="F8" s="1" t="s">
        <v>113</v>
      </c>
      <c r="G8" s="1" t="s">
        <v>114</v>
      </c>
      <c r="H8" s="1" t="s">
        <v>244</v>
      </c>
      <c r="I8" s="1" t="s">
        <v>115</v>
      </c>
      <c r="J8" s="3" t="s">
        <v>19</v>
      </c>
      <c r="K8" s="36" t="s">
        <v>19</v>
      </c>
      <c r="L8" s="1" t="s">
        <v>993</v>
      </c>
    </row>
    <row r="9" spans="1:12" ht="27" x14ac:dyDescent="0.15">
      <c r="A9" s="2">
        <v>8</v>
      </c>
      <c r="B9" s="1" t="s">
        <v>14</v>
      </c>
      <c r="C9" s="1"/>
      <c r="D9" s="1" t="s">
        <v>993</v>
      </c>
      <c r="E9" s="1" t="s">
        <v>139</v>
      </c>
      <c r="F9" s="1" t="s">
        <v>140</v>
      </c>
      <c r="G9" s="1" t="s">
        <v>102</v>
      </c>
      <c r="H9" s="1" t="s">
        <v>244</v>
      </c>
      <c r="I9" s="1" t="s">
        <v>141</v>
      </c>
      <c r="J9" s="3" t="s">
        <v>26</v>
      </c>
      <c r="K9" s="36" t="s">
        <v>26</v>
      </c>
      <c r="L9" s="1" t="s">
        <v>993</v>
      </c>
    </row>
    <row r="10" spans="1:12" ht="57" customHeight="1" x14ac:dyDescent="0.15">
      <c r="A10" s="2">
        <v>9</v>
      </c>
      <c r="B10" s="1" t="s">
        <v>14</v>
      </c>
      <c r="C10" s="1"/>
      <c r="D10" s="1" t="s">
        <v>993</v>
      </c>
      <c r="E10" s="1" t="s">
        <v>180</v>
      </c>
      <c r="F10" s="1" t="s">
        <v>181</v>
      </c>
      <c r="G10" s="1" t="s">
        <v>182</v>
      </c>
      <c r="H10" s="1" t="s">
        <v>244</v>
      </c>
      <c r="I10" s="1" t="s">
        <v>183</v>
      </c>
      <c r="J10" s="3" t="s">
        <v>26</v>
      </c>
      <c r="K10" s="36" t="s">
        <v>26</v>
      </c>
      <c r="L10" s="1" t="s">
        <v>993</v>
      </c>
    </row>
    <row r="11" spans="1:12" ht="27" x14ac:dyDescent="0.15">
      <c r="A11" s="2">
        <v>10</v>
      </c>
      <c r="B11" s="1" t="s">
        <v>14</v>
      </c>
      <c r="C11" s="1" t="s">
        <v>196</v>
      </c>
      <c r="D11" s="1" t="s">
        <v>993</v>
      </c>
      <c r="E11" s="1" t="s">
        <v>197</v>
      </c>
      <c r="F11" s="1" t="s">
        <v>198</v>
      </c>
      <c r="G11" s="1" t="s">
        <v>199</v>
      </c>
      <c r="H11" s="1" t="s">
        <v>244</v>
      </c>
      <c r="I11" s="1" t="s">
        <v>200</v>
      </c>
      <c r="J11" s="3" t="s">
        <v>19</v>
      </c>
      <c r="K11" s="36" t="s">
        <v>19</v>
      </c>
      <c r="L11" s="1" t="s">
        <v>993</v>
      </c>
    </row>
    <row r="12" spans="1:12" ht="57" customHeight="1" x14ac:dyDescent="0.15">
      <c r="A12" s="2">
        <v>11</v>
      </c>
      <c r="B12" s="1" t="s">
        <v>233</v>
      </c>
      <c r="C12" s="1" t="s">
        <v>234</v>
      </c>
      <c r="D12" s="1" t="s">
        <v>993</v>
      </c>
      <c r="E12" s="1" t="s">
        <v>235</v>
      </c>
      <c r="F12" s="1" t="s">
        <v>236</v>
      </c>
      <c r="G12" s="1" t="s">
        <v>73</v>
      </c>
      <c r="H12" s="1" t="s">
        <v>244</v>
      </c>
      <c r="I12" s="1" t="s">
        <v>237</v>
      </c>
      <c r="J12" s="3" t="s">
        <v>37</v>
      </c>
      <c r="K12" s="36" t="s">
        <v>26</v>
      </c>
      <c r="L12" s="1" t="s">
        <v>993</v>
      </c>
    </row>
    <row r="13" spans="1:12" ht="44.25" customHeight="1" x14ac:dyDescent="0.15">
      <c r="A13" s="2">
        <v>12</v>
      </c>
      <c r="B13" s="1" t="s">
        <v>14</v>
      </c>
      <c r="C13" s="1"/>
      <c r="D13" s="1" t="s">
        <v>993</v>
      </c>
      <c r="E13" s="1" t="s">
        <v>242</v>
      </c>
      <c r="F13" s="1" t="s">
        <v>243</v>
      </c>
      <c r="G13" s="1" t="s">
        <v>102</v>
      </c>
      <c r="H13" s="1" t="s">
        <v>244</v>
      </c>
      <c r="I13" s="1" t="s">
        <v>245</v>
      </c>
      <c r="J13" s="3" t="s">
        <v>26</v>
      </c>
      <c r="K13" s="36" t="s">
        <v>26</v>
      </c>
      <c r="L13" s="1" t="s">
        <v>993</v>
      </c>
    </row>
    <row r="14" spans="1:12" ht="78.75" customHeight="1" x14ac:dyDescent="0.15">
      <c r="A14" s="2">
        <v>13</v>
      </c>
      <c r="B14" s="1" t="s">
        <v>31</v>
      </c>
      <c r="C14" s="1" t="s">
        <v>252</v>
      </c>
      <c r="D14" s="1" t="s">
        <v>993</v>
      </c>
      <c r="E14" s="1" t="s">
        <v>253</v>
      </c>
      <c r="F14" s="1" t="s">
        <v>254</v>
      </c>
      <c r="G14" s="1" t="s">
        <v>255</v>
      </c>
      <c r="H14" s="1" t="s">
        <v>244</v>
      </c>
      <c r="I14" s="1" t="s">
        <v>256</v>
      </c>
      <c r="J14" s="3" t="s">
        <v>19</v>
      </c>
      <c r="K14" s="36" t="s">
        <v>19</v>
      </c>
      <c r="L14" s="1" t="s">
        <v>993</v>
      </c>
    </row>
    <row r="15" spans="1:12" ht="56.25" customHeight="1" x14ac:dyDescent="0.15">
      <c r="A15" s="2">
        <v>14</v>
      </c>
      <c r="B15" s="1" t="s">
        <v>14</v>
      </c>
      <c r="C15" s="1"/>
      <c r="D15" s="1" t="s">
        <v>993</v>
      </c>
      <c r="E15" s="1" t="s">
        <v>267</v>
      </c>
      <c r="F15" s="1" t="s">
        <v>268</v>
      </c>
      <c r="G15" s="1" t="s">
        <v>269</v>
      </c>
      <c r="H15" s="1" t="s">
        <v>244</v>
      </c>
      <c r="I15" s="1" t="s">
        <v>270</v>
      </c>
      <c r="J15" s="1">
        <v>2</v>
      </c>
      <c r="K15" s="37">
        <v>2</v>
      </c>
      <c r="L15" s="1" t="s">
        <v>993</v>
      </c>
    </row>
    <row r="16" spans="1:12" ht="45.75" customHeight="1" x14ac:dyDescent="0.15">
      <c r="A16" s="2">
        <v>15</v>
      </c>
      <c r="B16" s="1" t="s">
        <v>14</v>
      </c>
      <c r="C16" s="1"/>
      <c r="D16" s="1" t="s">
        <v>993</v>
      </c>
      <c r="E16" s="1" t="s">
        <v>271</v>
      </c>
      <c r="F16" s="1" t="s">
        <v>272</v>
      </c>
      <c r="G16" s="1" t="s">
        <v>273</v>
      </c>
      <c r="H16" s="1" t="s">
        <v>244</v>
      </c>
      <c r="I16" s="1" t="s">
        <v>274</v>
      </c>
      <c r="J16" s="3" t="s">
        <v>19</v>
      </c>
      <c r="K16" s="36" t="s">
        <v>47</v>
      </c>
      <c r="L16" s="1" t="s">
        <v>993</v>
      </c>
    </row>
    <row r="17" spans="1:12" ht="35.25" customHeight="1" x14ac:dyDescent="0.15">
      <c r="A17" s="2">
        <v>16</v>
      </c>
      <c r="B17" s="1" t="s">
        <v>14</v>
      </c>
      <c r="C17" s="1"/>
      <c r="D17" s="1" t="s">
        <v>993</v>
      </c>
      <c r="E17" s="1" t="s">
        <v>280</v>
      </c>
      <c r="F17" s="1" t="s">
        <v>281</v>
      </c>
      <c r="G17" s="1" t="s">
        <v>282</v>
      </c>
      <c r="H17" s="1" t="s">
        <v>244</v>
      </c>
      <c r="I17" s="1" t="s">
        <v>283</v>
      </c>
      <c r="J17" s="3" t="s">
        <v>37</v>
      </c>
      <c r="K17" s="36" t="s">
        <v>37</v>
      </c>
      <c r="L17" s="1" t="s">
        <v>993</v>
      </c>
    </row>
    <row r="18" spans="1:12" ht="41.25" customHeight="1" x14ac:dyDescent="0.15">
      <c r="A18" s="2">
        <v>17</v>
      </c>
      <c r="B18" s="1" t="s">
        <v>31</v>
      </c>
      <c r="C18" s="1" t="s">
        <v>290</v>
      </c>
      <c r="D18" s="1" t="s">
        <v>993</v>
      </c>
      <c r="E18" s="1" t="s">
        <v>291</v>
      </c>
      <c r="F18" s="1" t="s">
        <v>292</v>
      </c>
      <c r="G18" s="1" t="s">
        <v>293</v>
      </c>
      <c r="H18" s="1" t="s">
        <v>244</v>
      </c>
      <c r="I18" s="1" t="s">
        <v>294</v>
      </c>
      <c r="J18" s="3" t="s">
        <v>19</v>
      </c>
      <c r="K18" s="36" t="s">
        <v>19</v>
      </c>
      <c r="L18" s="1" t="s">
        <v>993</v>
      </c>
    </row>
    <row r="19" spans="1:12" ht="40.5" x14ac:dyDescent="0.15">
      <c r="A19" s="2">
        <v>18</v>
      </c>
      <c r="B19" s="1" t="s">
        <v>14</v>
      </c>
      <c r="C19" s="1"/>
      <c r="D19" s="1" t="s">
        <v>993</v>
      </c>
      <c r="E19" s="1" t="s">
        <v>304</v>
      </c>
      <c r="F19" s="1" t="s">
        <v>272</v>
      </c>
      <c r="G19" s="1" t="s">
        <v>269</v>
      </c>
      <c r="H19" s="1" t="s">
        <v>244</v>
      </c>
      <c r="I19" s="1" t="s">
        <v>305</v>
      </c>
      <c r="J19" s="1">
        <v>2</v>
      </c>
      <c r="K19" s="37">
        <v>4</v>
      </c>
      <c r="L19" s="1" t="s">
        <v>993</v>
      </c>
    </row>
    <row r="20" spans="1:12" ht="51.75" customHeight="1" x14ac:dyDescent="0.15">
      <c r="A20" s="2">
        <v>19</v>
      </c>
      <c r="B20" s="1" t="s">
        <v>307</v>
      </c>
      <c r="C20" s="1" t="s">
        <v>308</v>
      </c>
      <c r="D20" s="1" t="s">
        <v>993</v>
      </c>
      <c r="E20" s="1" t="s">
        <v>15</v>
      </c>
      <c r="F20" s="1" t="s">
        <v>309</v>
      </c>
      <c r="G20" s="1" t="s">
        <v>310</v>
      </c>
      <c r="H20" s="1" t="s">
        <v>244</v>
      </c>
      <c r="I20" s="1" t="s">
        <v>311</v>
      </c>
      <c r="J20" s="3" t="s">
        <v>19</v>
      </c>
      <c r="K20" s="36" t="s">
        <v>19</v>
      </c>
      <c r="L20" s="1" t="s">
        <v>993</v>
      </c>
    </row>
    <row r="21" spans="1:12" ht="23.25" customHeight="1" x14ac:dyDescent="0.15">
      <c r="A21" s="2">
        <v>20</v>
      </c>
      <c r="B21" s="1" t="s">
        <v>262</v>
      </c>
      <c r="C21" s="1" t="s">
        <v>312</v>
      </c>
      <c r="D21" s="1" t="s">
        <v>993</v>
      </c>
      <c r="E21" s="1" t="s">
        <v>15</v>
      </c>
      <c r="F21" s="1" t="s">
        <v>313</v>
      </c>
      <c r="G21" s="1" t="s">
        <v>314</v>
      </c>
      <c r="H21" s="1" t="s">
        <v>244</v>
      </c>
      <c r="I21" s="1" t="s">
        <v>315</v>
      </c>
      <c r="J21" s="3" t="s">
        <v>37</v>
      </c>
      <c r="K21" s="36" t="s">
        <v>37</v>
      </c>
      <c r="L21" s="1" t="s">
        <v>993</v>
      </c>
    </row>
    <row r="22" spans="1:12" ht="27" x14ac:dyDescent="0.15">
      <c r="A22" s="2">
        <v>21</v>
      </c>
      <c r="B22" s="1" t="s">
        <v>11</v>
      </c>
      <c r="C22" s="1"/>
      <c r="D22" s="1" t="s">
        <v>993</v>
      </c>
      <c r="E22" s="1" t="s">
        <v>15</v>
      </c>
      <c r="F22" s="1" t="s">
        <v>316</v>
      </c>
      <c r="G22" s="1" t="s">
        <v>317</v>
      </c>
      <c r="H22" s="1" t="s">
        <v>244</v>
      </c>
      <c r="I22" s="1" t="s">
        <v>318</v>
      </c>
      <c r="J22" s="3" t="s">
        <v>19</v>
      </c>
      <c r="K22" s="36" t="s">
        <v>26</v>
      </c>
      <c r="L22" s="1" t="s">
        <v>993</v>
      </c>
    </row>
    <row r="23" spans="1:12" ht="40.5" x14ac:dyDescent="0.15">
      <c r="A23" s="2">
        <v>22</v>
      </c>
      <c r="B23" s="1" t="s">
        <v>319</v>
      </c>
      <c r="C23" s="1" t="s">
        <v>320</v>
      </c>
      <c r="D23" s="1" t="s">
        <v>993</v>
      </c>
      <c r="E23" s="1" t="s">
        <v>210</v>
      </c>
      <c r="F23" s="1" t="s">
        <v>220</v>
      </c>
      <c r="G23" s="1" t="s">
        <v>314</v>
      </c>
      <c r="H23" s="1" t="s">
        <v>244</v>
      </c>
      <c r="I23" s="1" t="s">
        <v>321</v>
      </c>
      <c r="J23" s="3" t="s">
        <v>19</v>
      </c>
      <c r="K23" s="36" t="s">
        <v>19</v>
      </c>
      <c r="L23" s="1" t="s">
        <v>993</v>
      </c>
    </row>
    <row r="24" spans="1:12" ht="27" x14ac:dyDescent="0.15">
      <c r="A24" s="2">
        <v>23</v>
      </c>
      <c r="B24" s="1" t="s">
        <v>14</v>
      </c>
      <c r="C24" s="1"/>
      <c r="D24" s="1" t="s">
        <v>993</v>
      </c>
      <c r="E24" s="1" t="s">
        <v>322</v>
      </c>
      <c r="F24" s="1" t="s">
        <v>323</v>
      </c>
      <c r="G24" s="1" t="s">
        <v>324</v>
      </c>
      <c r="H24" s="1" t="s">
        <v>244</v>
      </c>
      <c r="I24" s="1" t="s">
        <v>325</v>
      </c>
      <c r="J24" s="3" t="s">
        <v>19</v>
      </c>
      <c r="K24" s="36" t="s">
        <v>47</v>
      </c>
      <c r="L24" s="1" t="s">
        <v>993</v>
      </c>
    </row>
    <row r="25" spans="1:12" ht="32.25" customHeight="1" x14ac:dyDescent="0.15">
      <c r="A25" s="2">
        <v>24</v>
      </c>
      <c r="B25" s="1" t="s">
        <v>14</v>
      </c>
      <c r="C25" s="1"/>
      <c r="D25" s="1" t="s">
        <v>993</v>
      </c>
      <c r="E25" s="1" t="s">
        <v>22</v>
      </c>
      <c r="F25" s="1" t="s">
        <v>412</v>
      </c>
      <c r="G25" s="1" t="s">
        <v>102</v>
      </c>
      <c r="H25" s="1" t="s">
        <v>244</v>
      </c>
      <c r="I25" s="1" t="s">
        <v>413</v>
      </c>
      <c r="J25" s="3" t="s">
        <v>19</v>
      </c>
      <c r="K25" s="36" t="s">
        <v>19</v>
      </c>
      <c r="L25" s="1" t="s">
        <v>993</v>
      </c>
    </row>
    <row r="26" spans="1:12" ht="27" customHeight="1" x14ac:dyDescent="0.15">
      <c r="A26" s="2">
        <v>25</v>
      </c>
      <c r="B26" s="1" t="s">
        <v>14</v>
      </c>
      <c r="C26" s="1"/>
      <c r="D26" s="1" t="s">
        <v>993</v>
      </c>
      <c r="E26" s="1" t="s">
        <v>15</v>
      </c>
      <c r="F26" s="1" t="s">
        <v>414</v>
      </c>
      <c r="G26" s="1" t="s">
        <v>114</v>
      </c>
      <c r="H26" s="1" t="s">
        <v>415</v>
      </c>
      <c r="I26" s="1" t="s">
        <v>416</v>
      </c>
      <c r="J26" s="3" t="s">
        <v>19</v>
      </c>
      <c r="K26" s="36" t="s">
        <v>19</v>
      </c>
      <c r="L26" s="1" t="s">
        <v>993</v>
      </c>
    </row>
    <row r="27" spans="1:12" ht="40.5" x14ac:dyDescent="0.15">
      <c r="A27" s="2">
        <v>26</v>
      </c>
      <c r="B27" s="1" t="s">
        <v>225</v>
      </c>
      <c r="C27" s="1"/>
      <c r="D27" s="1" t="s">
        <v>993</v>
      </c>
      <c r="E27" s="1" t="s">
        <v>15</v>
      </c>
      <c r="F27" s="1" t="s">
        <v>426</v>
      </c>
      <c r="G27" s="1" t="s">
        <v>427</v>
      </c>
      <c r="H27" s="1" t="s">
        <v>244</v>
      </c>
      <c r="I27" s="1" t="s">
        <v>428</v>
      </c>
      <c r="J27" s="3" t="s">
        <v>26</v>
      </c>
      <c r="K27" s="36" t="s">
        <v>26</v>
      </c>
      <c r="L27" s="1" t="s">
        <v>993</v>
      </c>
    </row>
    <row r="28" spans="1:12" ht="54" x14ac:dyDescent="0.15">
      <c r="A28" s="2">
        <v>27</v>
      </c>
      <c r="B28" s="1" t="s">
        <v>440</v>
      </c>
      <c r="C28" s="1"/>
      <c r="D28" s="1" t="s">
        <v>993</v>
      </c>
      <c r="E28" s="1" t="s">
        <v>22</v>
      </c>
      <c r="F28" s="1" t="s">
        <v>441</v>
      </c>
      <c r="G28" s="1" t="s">
        <v>442</v>
      </c>
      <c r="H28" s="1" t="s">
        <v>244</v>
      </c>
      <c r="I28" s="1" t="s">
        <v>443</v>
      </c>
      <c r="J28" s="3" t="s">
        <v>26</v>
      </c>
      <c r="K28" s="36" t="s">
        <v>26</v>
      </c>
      <c r="L28" s="1" t="s">
        <v>993</v>
      </c>
    </row>
    <row r="29" spans="1:12" ht="51.75" customHeight="1" x14ac:dyDescent="0.15">
      <c r="A29" s="2">
        <v>28</v>
      </c>
      <c r="B29" s="1" t="s">
        <v>14</v>
      </c>
      <c r="C29" s="1" t="s">
        <v>463</v>
      </c>
      <c r="D29" s="1" t="s">
        <v>993</v>
      </c>
      <c r="E29" s="1" t="s">
        <v>464</v>
      </c>
      <c r="F29" s="1" t="s">
        <v>465</v>
      </c>
      <c r="G29" s="1" t="s">
        <v>466</v>
      </c>
      <c r="H29" s="1" t="s">
        <v>244</v>
      </c>
      <c r="I29" s="1" t="s">
        <v>467</v>
      </c>
      <c r="J29" s="3" t="s">
        <v>19</v>
      </c>
      <c r="K29" s="36" t="s">
        <v>47</v>
      </c>
      <c r="L29" s="1" t="s">
        <v>993</v>
      </c>
    </row>
    <row r="30" spans="1:12" ht="27" x14ac:dyDescent="0.15">
      <c r="A30" s="2">
        <v>29</v>
      </c>
      <c r="B30" s="1" t="s">
        <v>14</v>
      </c>
      <c r="C30" s="1"/>
      <c r="D30" s="1" t="s">
        <v>993</v>
      </c>
      <c r="E30" s="1" t="s">
        <v>476</v>
      </c>
      <c r="F30" s="1" t="s">
        <v>477</v>
      </c>
      <c r="G30" s="1" t="s">
        <v>478</v>
      </c>
      <c r="H30" s="1" t="s">
        <v>244</v>
      </c>
      <c r="I30" s="1" t="s">
        <v>479</v>
      </c>
      <c r="J30" s="3" t="s">
        <v>37</v>
      </c>
      <c r="K30" s="36" t="s">
        <v>37</v>
      </c>
      <c r="L30" s="1" t="s">
        <v>993</v>
      </c>
    </row>
    <row r="31" spans="1:12" ht="40.5" x14ac:dyDescent="0.15">
      <c r="A31" s="2">
        <v>30</v>
      </c>
      <c r="B31" s="1" t="s">
        <v>275</v>
      </c>
      <c r="C31" s="1" t="s">
        <v>486</v>
      </c>
      <c r="D31" s="1" t="s">
        <v>993</v>
      </c>
      <c r="E31" s="1" t="s">
        <v>15</v>
      </c>
      <c r="F31" s="1" t="s">
        <v>487</v>
      </c>
      <c r="G31" s="1" t="s">
        <v>427</v>
      </c>
      <c r="H31" s="1" t="s">
        <v>244</v>
      </c>
      <c r="I31" s="1" t="s">
        <v>488</v>
      </c>
      <c r="J31" s="3" t="s">
        <v>26</v>
      </c>
      <c r="K31" s="36" t="s">
        <v>26</v>
      </c>
      <c r="L31" s="1" t="s">
        <v>993</v>
      </c>
    </row>
    <row r="32" spans="1:12" ht="78.75" customHeight="1" x14ac:dyDescent="0.15">
      <c r="A32" s="2">
        <v>31</v>
      </c>
      <c r="B32" s="1" t="s">
        <v>496</v>
      </c>
      <c r="C32" s="1" t="s">
        <v>497</v>
      </c>
      <c r="D32" s="1" t="s">
        <v>993</v>
      </c>
      <c r="E32" s="1" t="s">
        <v>498</v>
      </c>
      <c r="F32" s="1" t="s">
        <v>499</v>
      </c>
      <c r="G32" s="1" t="s">
        <v>500</v>
      </c>
      <c r="H32" s="1" t="s">
        <v>501</v>
      </c>
      <c r="I32" s="1" t="s">
        <v>502</v>
      </c>
      <c r="J32" s="3" t="s">
        <v>37</v>
      </c>
      <c r="K32" s="36" t="s">
        <v>37</v>
      </c>
      <c r="L32" s="1" t="s">
        <v>993</v>
      </c>
    </row>
    <row r="33" spans="1:12" ht="77.25" customHeight="1" x14ac:dyDescent="0.15">
      <c r="A33" s="2">
        <v>32</v>
      </c>
      <c r="B33" s="1" t="s">
        <v>496</v>
      </c>
      <c r="C33" s="1" t="s">
        <v>497</v>
      </c>
      <c r="D33" s="1" t="s">
        <v>993</v>
      </c>
      <c r="E33" s="1" t="s">
        <v>503</v>
      </c>
      <c r="F33" s="1" t="s">
        <v>504</v>
      </c>
      <c r="G33" s="1" t="s">
        <v>500</v>
      </c>
      <c r="H33" s="1" t="s">
        <v>501</v>
      </c>
      <c r="I33" s="1" t="s">
        <v>502</v>
      </c>
      <c r="J33" s="3" t="s">
        <v>37</v>
      </c>
      <c r="K33" s="36" t="s">
        <v>37</v>
      </c>
      <c r="L33" s="1" t="s">
        <v>993</v>
      </c>
    </row>
    <row r="34" spans="1:12" ht="74.25" customHeight="1" x14ac:dyDescent="0.15">
      <c r="A34" s="2">
        <v>33</v>
      </c>
      <c r="B34" s="1" t="s">
        <v>496</v>
      </c>
      <c r="C34" s="1" t="s">
        <v>497</v>
      </c>
      <c r="D34" s="1" t="s">
        <v>993</v>
      </c>
      <c r="E34" s="1" t="s">
        <v>505</v>
      </c>
      <c r="F34" s="1" t="s">
        <v>504</v>
      </c>
      <c r="G34" s="1" t="s">
        <v>500</v>
      </c>
      <c r="H34" s="1" t="s">
        <v>501</v>
      </c>
      <c r="I34" s="1" t="s">
        <v>506</v>
      </c>
      <c r="J34" s="3" t="s">
        <v>37</v>
      </c>
      <c r="K34" s="36" t="s">
        <v>37</v>
      </c>
      <c r="L34" s="1" t="s">
        <v>993</v>
      </c>
    </row>
    <row r="35" spans="1:12" ht="73.5" customHeight="1" x14ac:dyDescent="0.15">
      <c r="A35" s="2">
        <v>34</v>
      </c>
      <c r="B35" s="1" t="s">
        <v>496</v>
      </c>
      <c r="C35" s="1" t="s">
        <v>497</v>
      </c>
      <c r="D35" s="1" t="s">
        <v>993</v>
      </c>
      <c r="E35" s="1" t="s">
        <v>507</v>
      </c>
      <c r="F35" s="1" t="s">
        <v>504</v>
      </c>
      <c r="G35" s="1" t="s">
        <v>500</v>
      </c>
      <c r="H35" s="1" t="s">
        <v>501</v>
      </c>
      <c r="I35" s="1" t="s">
        <v>508</v>
      </c>
      <c r="J35" s="3" t="s">
        <v>37</v>
      </c>
      <c r="K35" s="36" t="s">
        <v>37</v>
      </c>
      <c r="L35" s="1" t="s">
        <v>993</v>
      </c>
    </row>
    <row r="36" spans="1:12" ht="56.25" customHeight="1" x14ac:dyDescent="0.15">
      <c r="A36" s="2">
        <v>35</v>
      </c>
      <c r="B36" s="1" t="s">
        <v>14</v>
      </c>
      <c r="C36" s="1"/>
      <c r="D36" s="1" t="s">
        <v>993</v>
      </c>
      <c r="E36" s="1" t="s">
        <v>517</v>
      </c>
      <c r="F36" s="1" t="s">
        <v>518</v>
      </c>
      <c r="G36" s="1" t="s">
        <v>269</v>
      </c>
      <c r="H36" s="1" t="s">
        <v>244</v>
      </c>
      <c r="I36" s="1" t="s">
        <v>519</v>
      </c>
      <c r="J36" s="3" t="s">
        <v>19</v>
      </c>
      <c r="K36" s="36" t="s">
        <v>19</v>
      </c>
      <c r="L36" s="1" t="s">
        <v>993</v>
      </c>
    </row>
    <row r="37" spans="1:12" ht="33.75" customHeight="1" x14ac:dyDescent="0.15">
      <c r="A37" s="2">
        <v>36</v>
      </c>
      <c r="B37" s="6" t="s">
        <v>596</v>
      </c>
      <c r="C37" s="6" t="s">
        <v>573</v>
      </c>
      <c r="D37" s="1" t="s">
        <v>993</v>
      </c>
      <c r="E37" s="9" t="s">
        <v>22</v>
      </c>
      <c r="F37" s="9" t="s">
        <v>609</v>
      </c>
      <c r="G37" s="9" t="s">
        <v>610</v>
      </c>
      <c r="H37" s="1" t="s">
        <v>244</v>
      </c>
      <c r="I37" s="9" t="s">
        <v>645</v>
      </c>
      <c r="J37" s="9">
        <v>3</v>
      </c>
      <c r="K37" s="38">
        <v>3</v>
      </c>
      <c r="L37" s="1" t="s">
        <v>993</v>
      </c>
    </row>
    <row r="38" spans="1:12" ht="28.5" x14ac:dyDescent="0.15">
      <c r="A38" s="2">
        <v>37</v>
      </c>
      <c r="B38" s="6" t="s">
        <v>523</v>
      </c>
      <c r="C38" s="1"/>
      <c r="D38" s="1" t="s">
        <v>993</v>
      </c>
      <c r="E38" s="9" t="s">
        <v>15</v>
      </c>
      <c r="F38" s="9" t="s">
        <v>611</v>
      </c>
      <c r="G38" s="9" t="s">
        <v>610</v>
      </c>
      <c r="H38" s="1" t="s">
        <v>244</v>
      </c>
      <c r="I38" s="9" t="s">
        <v>140</v>
      </c>
      <c r="J38" s="9">
        <v>1</v>
      </c>
      <c r="K38" s="38">
        <v>1</v>
      </c>
      <c r="L38" s="1" t="s">
        <v>993</v>
      </c>
    </row>
    <row r="39" spans="1:12" ht="28.5" x14ac:dyDescent="0.15">
      <c r="A39" s="2">
        <v>38</v>
      </c>
      <c r="B39" s="6" t="s">
        <v>523</v>
      </c>
      <c r="C39" s="1"/>
      <c r="D39" s="1" t="s">
        <v>993</v>
      </c>
      <c r="E39" s="9" t="s">
        <v>71</v>
      </c>
      <c r="F39" s="9" t="s">
        <v>72</v>
      </c>
      <c r="G39" s="9" t="s">
        <v>610</v>
      </c>
      <c r="H39" s="1" t="s">
        <v>244</v>
      </c>
      <c r="I39" s="9" t="s">
        <v>646</v>
      </c>
      <c r="J39" s="9">
        <v>2</v>
      </c>
      <c r="K39" s="38">
        <v>2</v>
      </c>
      <c r="L39" s="1" t="s">
        <v>993</v>
      </c>
    </row>
    <row r="40" spans="1:12" ht="52.5" customHeight="1" x14ac:dyDescent="0.15">
      <c r="A40" s="2">
        <v>39</v>
      </c>
      <c r="B40" s="6" t="s">
        <v>574</v>
      </c>
      <c r="C40" s="1"/>
      <c r="D40" s="1" t="s">
        <v>993</v>
      </c>
      <c r="E40" s="9" t="s">
        <v>22</v>
      </c>
      <c r="F40" s="9" t="s">
        <v>612</v>
      </c>
      <c r="G40" s="9" t="s">
        <v>314</v>
      </c>
      <c r="H40" s="1" t="s">
        <v>244</v>
      </c>
      <c r="I40" s="9" t="s">
        <v>647</v>
      </c>
      <c r="J40" s="9">
        <v>1</v>
      </c>
      <c r="K40" s="38">
        <v>1</v>
      </c>
      <c r="L40" s="1" t="s">
        <v>993</v>
      </c>
    </row>
    <row r="41" spans="1:12" ht="28.5" x14ac:dyDescent="0.15">
      <c r="A41" s="2">
        <v>40</v>
      </c>
      <c r="B41" s="6" t="s">
        <v>575</v>
      </c>
      <c r="C41" s="1"/>
      <c r="D41" s="1" t="s">
        <v>993</v>
      </c>
      <c r="E41" s="9" t="s">
        <v>597</v>
      </c>
      <c r="F41" s="9" t="s">
        <v>613</v>
      </c>
      <c r="G41" s="9" t="s">
        <v>610</v>
      </c>
      <c r="H41" s="1" t="s">
        <v>244</v>
      </c>
      <c r="I41" s="9" t="s">
        <v>648</v>
      </c>
      <c r="J41" s="9">
        <v>3</v>
      </c>
      <c r="K41" s="38">
        <v>3</v>
      </c>
      <c r="L41" s="1" t="s">
        <v>993</v>
      </c>
    </row>
    <row r="42" spans="1:12" ht="28.5" x14ac:dyDescent="0.15">
      <c r="A42" s="2">
        <v>41</v>
      </c>
      <c r="B42" s="6" t="s">
        <v>576</v>
      </c>
      <c r="C42" s="1"/>
      <c r="D42" s="1" t="s">
        <v>993</v>
      </c>
      <c r="E42" s="9" t="s">
        <v>210</v>
      </c>
      <c r="F42" s="9" t="s">
        <v>614</v>
      </c>
      <c r="G42" s="9" t="s">
        <v>314</v>
      </c>
      <c r="H42" s="1" t="s">
        <v>244</v>
      </c>
      <c r="I42" s="9" t="s">
        <v>649</v>
      </c>
      <c r="J42" s="9">
        <v>2</v>
      </c>
      <c r="K42" s="38">
        <v>2</v>
      </c>
      <c r="L42" s="1" t="s">
        <v>993</v>
      </c>
    </row>
    <row r="43" spans="1:12" ht="28.5" x14ac:dyDescent="0.15">
      <c r="A43" s="2">
        <v>42</v>
      </c>
      <c r="B43" s="6" t="s">
        <v>577</v>
      </c>
      <c r="C43" s="1"/>
      <c r="D43" s="1" t="s">
        <v>993</v>
      </c>
      <c r="E43" s="9" t="s">
        <v>28</v>
      </c>
      <c r="F43" s="9" t="s">
        <v>615</v>
      </c>
      <c r="G43" s="9" t="s">
        <v>610</v>
      </c>
      <c r="H43" s="1" t="s">
        <v>244</v>
      </c>
      <c r="I43" s="9" t="s">
        <v>650</v>
      </c>
      <c r="J43" s="9">
        <v>2</v>
      </c>
      <c r="K43" s="38">
        <v>2</v>
      </c>
      <c r="L43" s="1" t="s">
        <v>993</v>
      </c>
    </row>
    <row r="44" spans="1:12" ht="14.25" x14ac:dyDescent="0.15">
      <c r="A44" s="2">
        <v>43</v>
      </c>
      <c r="B44" s="6" t="s">
        <v>577</v>
      </c>
      <c r="C44" s="1"/>
      <c r="D44" s="1" t="s">
        <v>993</v>
      </c>
      <c r="E44" s="9" t="s">
        <v>22</v>
      </c>
      <c r="F44" s="9" t="s">
        <v>101</v>
      </c>
      <c r="G44" s="9" t="s">
        <v>610</v>
      </c>
      <c r="H44" s="1" t="s">
        <v>244</v>
      </c>
      <c r="I44" s="9" t="s">
        <v>651</v>
      </c>
      <c r="J44" s="9">
        <v>1</v>
      </c>
      <c r="K44" s="38">
        <v>1</v>
      </c>
      <c r="L44" s="1" t="s">
        <v>993</v>
      </c>
    </row>
    <row r="45" spans="1:12" ht="14.25" x14ac:dyDescent="0.15">
      <c r="A45" s="2">
        <v>44</v>
      </c>
      <c r="B45" s="6" t="s">
        <v>523</v>
      </c>
      <c r="C45" s="1"/>
      <c r="D45" s="1" t="s">
        <v>993</v>
      </c>
      <c r="E45" s="9" t="s">
        <v>22</v>
      </c>
      <c r="F45" s="9" t="s">
        <v>101</v>
      </c>
      <c r="G45" s="9" t="s">
        <v>610</v>
      </c>
      <c r="H45" s="1" t="s">
        <v>244</v>
      </c>
      <c r="I45" s="9" t="s">
        <v>652</v>
      </c>
      <c r="J45" s="9">
        <v>1</v>
      </c>
      <c r="K45" s="38">
        <v>1</v>
      </c>
      <c r="L45" s="1" t="s">
        <v>993</v>
      </c>
    </row>
    <row r="46" spans="1:12" ht="28.5" x14ac:dyDescent="0.15">
      <c r="A46" s="2">
        <v>45</v>
      </c>
      <c r="B46" s="6" t="s">
        <v>578</v>
      </c>
      <c r="C46" s="1"/>
      <c r="D46" s="1" t="s">
        <v>993</v>
      </c>
      <c r="E46" s="9" t="s">
        <v>598</v>
      </c>
      <c r="F46" s="9" t="s">
        <v>616</v>
      </c>
      <c r="G46" s="9" t="s">
        <v>314</v>
      </c>
      <c r="H46" s="1" t="s">
        <v>244</v>
      </c>
      <c r="I46" s="9" t="s">
        <v>653</v>
      </c>
      <c r="J46" s="9">
        <v>2</v>
      </c>
      <c r="K46" s="38">
        <v>3</v>
      </c>
      <c r="L46" s="1" t="s">
        <v>993</v>
      </c>
    </row>
    <row r="47" spans="1:12" ht="14.25" x14ac:dyDescent="0.15">
      <c r="A47" s="2">
        <v>46</v>
      </c>
      <c r="B47" s="6" t="s">
        <v>523</v>
      </c>
      <c r="C47" s="1"/>
      <c r="D47" s="1" t="s">
        <v>993</v>
      </c>
      <c r="E47" s="9" t="s">
        <v>599</v>
      </c>
      <c r="F47" s="9" t="s">
        <v>617</v>
      </c>
      <c r="G47" s="9" t="s">
        <v>610</v>
      </c>
      <c r="H47" s="1" t="s">
        <v>244</v>
      </c>
      <c r="I47" s="9" t="s">
        <v>654</v>
      </c>
      <c r="J47" s="9">
        <v>1</v>
      </c>
      <c r="K47" s="38">
        <v>1</v>
      </c>
      <c r="L47" s="1" t="s">
        <v>993</v>
      </c>
    </row>
    <row r="48" spans="1:12" ht="14.25" x14ac:dyDescent="0.15">
      <c r="A48" s="2">
        <v>47</v>
      </c>
      <c r="B48" s="6" t="s">
        <v>577</v>
      </c>
      <c r="C48" s="1"/>
      <c r="D48" s="1" t="s">
        <v>993</v>
      </c>
      <c r="E48" s="9" t="s">
        <v>599</v>
      </c>
      <c r="F48" s="9" t="s">
        <v>617</v>
      </c>
      <c r="G48" s="9" t="s">
        <v>610</v>
      </c>
      <c r="H48" s="1" t="s">
        <v>244</v>
      </c>
      <c r="I48" s="9" t="s">
        <v>655</v>
      </c>
      <c r="J48" s="9">
        <v>1</v>
      </c>
      <c r="K48" s="38">
        <v>1</v>
      </c>
      <c r="L48" s="1" t="s">
        <v>993</v>
      </c>
    </row>
    <row r="49" spans="1:12" ht="57" x14ac:dyDescent="0.15">
      <c r="A49" s="2">
        <v>48</v>
      </c>
      <c r="B49" s="6" t="s">
        <v>579</v>
      </c>
      <c r="C49" s="1"/>
      <c r="D49" s="1" t="s">
        <v>993</v>
      </c>
      <c r="E49" s="9" t="s">
        <v>112</v>
      </c>
      <c r="F49" s="9" t="s">
        <v>618</v>
      </c>
      <c r="G49" s="9" t="s">
        <v>314</v>
      </c>
      <c r="H49" s="1" t="s">
        <v>244</v>
      </c>
      <c r="I49" s="9" t="s">
        <v>656</v>
      </c>
      <c r="J49" s="9">
        <v>1</v>
      </c>
      <c r="K49" s="38">
        <v>1</v>
      </c>
      <c r="L49" s="1" t="s">
        <v>993</v>
      </c>
    </row>
    <row r="50" spans="1:12" ht="28.5" x14ac:dyDescent="0.15">
      <c r="A50" s="2">
        <v>49</v>
      </c>
      <c r="B50" s="6" t="s">
        <v>580</v>
      </c>
      <c r="C50" s="1"/>
      <c r="D50" s="1" t="s">
        <v>993</v>
      </c>
      <c r="E50" s="9" t="s">
        <v>600</v>
      </c>
      <c r="F50" s="9" t="s">
        <v>619</v>
      </c>
      <c r="G50" s="9" t="s">
        <v>314</v>
      </c>
      <c r="H50" s="1" t="s">
        <v>244</v>
      </c>
      <c r="I50" s="9" t="s">
        <v>657</v>
      </c>
      <c r="J50" s="9">
        <v>2</v>
      </c>
      <c r="K50" s="38">
        <v>2</v>
      </c>
      <c r="L50" s="1" t="s">
        <v>993</v>
      </c>
    </row>
    <row r="51" spans="1:12" ht="28.5" x14ac:dyDescent="0.15">
      <c r="A51" s="2">
        <v>50</v>
      </c>
      <c r="B51" s="6" t="s">
        <v>523</v>
      </c>
      <c r="C51" s="1"/>
      <c r="D51" s="1" t="s">
        <v>993</v>
      </c>
      <c r="E51" s="9" t="s">
        <v>15</v>
      </c>
      <c r="F51" s="9" t="s">
        <v>620</v>
      </c>
      <c r="G51" s="9" t="s">
        <v>314</v>
      </c>
      <c r="H51" s="1" t="s">
        <v>244</v>
      </c>
      <c r="I51" s="9" t="s">
        <v>658</v>
      </c>
      <c r="J51" s="9">
        <v>1</v>
      </c>
      <c r="K51" s="38">
        <v>1</v>
      </c>
      <c r="L51" s="1" t="s">
        <v>993</v>
      </c>
    </row>
    <row r="52" spans="1:12" ht="14.25" x14ac:dyDescent="0.15">
      <c r="A52" s="2">
        <v>51</v>
      </c>
      <c r="B52" s="6" t="s">
        <v>581</v>
      </c>
      <c r="C52" s="1"/>
      <c r="D52" s="1" t="s">
        <v>993</v>
      </c>
      <c r="E52" s="9" t="s">
        <v>601</v>
      </c>
      <c r="F52" s="9" t="s">
        <v>621</v>
      </c>
      <c r="G52" s="9" t="s">
        <v>314</v>
      </c>
      <c r="H52" s="1" t="s">
        <v>244</v>
      </c>
      <c r="I52" s="9" t="s">
        <v>659</v>
      </c>
      <c r="J52" s="9">
        <v>2</v>
      </c>
      <c r="K52" s="38">
        <v>2</v>
      </c>
      <c r="L52" s="1" t="s">
        <v>993</v>
      </c>
    </row>
    <row r="53" spans="1:12" ht="28.5" x14ac:dyDescent="0.15">
      <c r="A53" s="2">
        <v>52</v>
      </c>
      <c r="B53" s="7" t="s">
        <v>577</v>
      </c>
      <c r="C53" s="1"/>
      <c r="D53" s="1" t="s">
        <v>993</v>
      </c>
      <c r="E53" s="10" t="s">
        <v>15</v>
      </c>
      <c r="F53" s="10" t="s">
        <v>622</v>
      </c>
      <c r="G53" s="10" t="s">
        <v>314</v>
      </c>
      <c r="H53" s="1" t="s">
        <v>244</v>
      </c>
      <c r="I53" s="10" t="s">
        <v>660</v>
      </c>
      <c r="J53" s="10">
        <v>1</v>
      </c>
      <c r="K53" s="39">
        <v>2</v>
      </c>
      <c r="L53" s="1" t="s">
        <v>993</v>
      </c>
    </row>
    <row r="54" spans="1:12" ht="42.75" x14ac:dyDescent="0.15">
      <c r="A54" s="2">
        <v>53</v>
      </c>
      <c r="B54" s="7" t="s">
        <v>577</v>
      </c>
      <c r="C54" s="1"/>
      <c r="D54" s="1" t="s">
        <v>993</v>
      </c>
      <c r="E54" s="11" t="s">
        <v>28</v>
      </c>
      <c r="F54" s="11" t="s">
        <v>614</v>
      </c>
      <c r="G54" s="11" t="s">
        <v>314</v>
      </c>
      <c r="H54" s="1" t="s">
        <v>244</v>
      </c>
      <c r="I54" s="11" t="s">
        <v>661</v>
      </c>
      <c r="J54" s="11">
        <v>1</v>
      </c>
      <c r="K54" s="40">
        <v>1</v>
      </c>
      <c r="L54" s="1" t="s">
        <v>993</v>
      </c>
    </row>
    <row r="55" spans="1:12" ht="46.5" customHeight="1" x14ac:dyDescent="0.15">
      <c r="A55" s="2">
        <v>54</v>
      </c>
      <c r="B55" s="6" t="s">
        <v>579</v>
      </c>
      <c r="C55" s="1"/>
      <c r="D55" s="1" t="s">
        <v>993</v>
      </c>
      <c r="E55" s="9" t="s">
        <v>15</v>
      </c>
      <c r="F55" s="9" t="s">
        <v>623</v>
      </c>
      <c r="G55" s="9" t="s">
        <v>314</v>
      </c>
      <c r="H55" s="1" t="s">
        <v>244</v>
      </c>
      <c r="I55" s="9" t="s">
        <v>662</v>
      </c>
      <c r="J55" s="9">
        <v>1</v>
      </c>
      <c r="K55" s="38">
        <v>1</v>
      </c>
      <c r="L55" s="1" t="s">
        <v>993</v>
      </c>
    </row>
    <row r="56" spans="1:12" ht="28.5" x14ac:dyDescent="0.15">
      <c r="A56" s="2">
        <v>55</v>
      </c>
      <c r="B56" s="7" t="s">
        <v>582</v>
      </c>
      <c r="C56" s="1"/>
      <c r="D56" s="1" t="s">
        <v>993</v>
      </c>
      <c r="E56" s="10" t="s">
        <v>210</v>
      </c>
      <c r="F56" s="10" t="s">
        <v>624</v>
      </c>
      <c r="G56" s="10" t="s">
        <v>314</v>
      </c>
      <c r="H56" s="1" t="s">
        <v>244</v>
      </c>
      <c r="I56" s="10" t="s">
        <v>663</v>
      </c>
      <c r="J56" s="10">
        <v>2</v>
      </c>
      <c r="K56" s="39">
        <v>0</v>
      </c>
      <c r="L56" s="1" t="s">
        <v>993</v>
      </c>
    </row>
    <row r="57" spans="1:12" ht="42.75" x14ac:dyDescent="0.15">
      <c r="A57" s="2">
        <v>56</v>
      </c>
      <c r="B57" s="6" t="s">
        <v>575</v>
      </c>
      <c r="C57" s="1"/>
      <c r="D57" s="1" t="s">
        <v>993</v>
      </c>
      <c r="E57" s="9" t="s">
        <v>28</v>
      </c>
      <c r="F57" s="9" t="s">
        <v>625</v>
      </c>
      <c r="G57" s="9" t="s">
        <v>314</v>
      </c>
      <c r="H57" s="1" t="s">
        <v>244</v>
      </c>
      <c r="I57" s="9" t="s">
        <v>664</v>
      </c>
      <c r="J57" s="9">
        <v>1</v>
      </c>
      <c r="K57" s="38">
        <v>2</v>
      </c>
      <c r="L57" s="1" t="s">
        <v>993</v>
      </c>
    </row>
    <row r="58" spans="1:12" ht="28.5" x14ac:dyDescent="0.15">
      <c r="A58" s="2">
        <v>57</v>
      </c>
      <c r="B58" s="6" t="s">
        <v>578</v>
      </c>
      <c r="C58" s="1"/>
      <c r="D58" s="1" t="s">
        <v>993</v>
      </c>
      <c r="E58" s="9" t="s">
        <v>15</v>
      </c>
      <c r="F58" s="9" t="s">
        <v>626</v>
      </c>
      <c r="G58" s="9" t="s">
        <v>314</v>
      </c>
      <c r="H58" s="1" t="s">
        <v>244</v>
      </c>
      <c r="I58" s="9" t="s">
        <v>665</v>
      </c>
      <c r="J58" s="9">
        <v>1</v>
      </c>
      <c r="K58" s="38">
        <v>1</v>
      </c>
      <c r="L58" s="1" t="s">
        <v>993</v>
      </c>
    </row>
    <row r="59" spans="1:12" ht="28.5" x14ac:dyDescent="0.15">
      <c r="A59" s="2">
        <v>58</v>
      </c>
      <c r="B59" s="6" t="s">
        <v>523</v>
      </c>
      <c r="C59" s="1"/>
      <c r="D59" s="1" t="s">
        <v>993</v>
      </c>
      <c r="E59" s="9" t="s">
        <v>28</v>
      </c>
      <c r="F59" s="9" t="s">
        <v>627</v>
      </c>
      <c r="G59" s="9" t="s">
        <v>314</v>
      </c>
      <c r="H59" s="1" t="s">
        <v>244</v>
      </c>
      <c r="I59" s="9" t="s">
        <v>666</v>
      </c>
      <c r="J59" s="9">
        <v>1</v>
      </c>
      <c r="K59" s="38">
        <v>2</v>
      </c>
      <c r="L59" s="1" t="s">
        <v>993</v>
      </c>
    </row>
    <row r="60" spans="1:12" ht="61.5" customHeight="1" x14ac:dyDescent="0.15">
      <c r="A60" s="2">
        <v>59</v>
      </c>
      <c r="B60" s="6" t="s">
        <v>583</v>
      </c>
      <c r="C60" s="1"/>
      <c r="D60" s="1" t="s">
        <v>993</v>
      </c>
      <c r="E60" s="9" t="s">
        <v>602</v>
      </c>
      <c r="F60" s="9" t="s">
        <v>628</v>
      </c>
      <c r="G60" s="9" t="s">
        <v>629</v>
      </c>
      <c r="H60" s="1" t="s">
        <v>244</v>
      </c>
      <c r="I60" s="9" t="s">
        <v>667</v>
      </c>
      <c r="J60" s="9">
        <v>1</v>
      </c>
      <c r="K60" s="38">
        <v>2</v>
      </c>
      <c r="L60" s="1" t="s">
        <v>993</v>
      </c>
    </row>
    <row r="61" spans="1:12" ht="42.75" x14ac:dyDescent="0.15">
      <c r="A61" s="2">
        <v>60</v>
      </c>
      <c r="B61" s="6" t="s">
        <v>584</v>
      </c>
      <c r="C61" s="1"/>
      <c r="D61" s="1" t="s">
        <v>993</v>
      </c>
      <c r="E61" s="9" t="s">
        <v>603</v>
      </c>
      <c r="F61" s="9" t="s">
        <v>630</v>
      </c>
      <c r="G61" s="9" t="s">
        <v>629</v>
      </c>
      <c r="H61" s="1" t="s">
        <v>244</v>
      </c>
      <c r="I61" s="9" t="s">
        <v>668</v>
      </c>
      <c r="J61" s="9">
        <v>1</v>
      </c>
      <c r="K61" s="38">
        <v>1</v>
      </c>
      <c r="L61" s="1" t="s">
        <v>993</v>
      </c>
    </row>
    <row r="62" spans="1:12" ht="28.5" x14ac:dyDescent="0.15">
      <c r="A62" s="2">
        <v>61</v>
      </c>
      <c r="B62" s="6" t="s">
        <v>585</v>
      </c>
      <c r="C62" s="1"/>
      <c r="D62" s="1" t="s">
        <v>993</v>
      </c>
      <c r="E62" s="9" t="s">
        <v>436</v>
      </c>
      <c r="F62" s="9" t="s">
        <v>631</v>
      </c>
      <c r="G62" s="9" t="s">
        <v>629</v>
      </c>
      <c r="H62" s="1" t="s">
        <v>244</v>
      </c>
      <c r="I62" s="9" t="s">
        <v>669</v>
      </c>
      <c r="J62" s="9">
        <v>1</v>
      </c>
      <c r="K62" s="38">
        <v>1</v>
      </c>
      <c r="L62" s="1" t="s">
        <v>993</v>
      </c>
    </row>
    <row r="63" spans="1:12" ht="75" customHeight="1" x14ac:dyDescent="0.15">
      <c r="A63" s="2">
        <v>62</v>
      </c>
      <c r="B63" s="6" t="s">
        <v>586</v>
      </c>
      <c r="C63" s="1"/>
      <c r="D63" s="1" t="s">
        <v>993</v>
      </c>
      <c r="E63" s="9" t="s">
        <v>604</v>
      </c>
      <c r="F63" s="9" t="s">
        <v>632</v>
      </c>
      <c r="G63" s="9" t="s">
        <v>629</v>
      </c>
      <c r="H63" s="1" t="s">
        <v>244</v>
      </c>
      <c r="I63" s="9" t="s">
        <v>670</v>
      </c>
      <c r="J63" s="9">
        <v>1</v>
      </c>
      <c r="K63" s="38">
        <v>1</v>
      </c>
      <c r="L63" s="1" t="s">
        <v>993</v>
      </c>
    </row>
    <row r="64" spans="1:12" ht="40.5" customHeight="1" x14ac:dyDescent="0.15">
      <c r="A64" s="2">
        <v>63</v>
      </c>
      <c r="B64" s="6" t="s">
        <v>575</v>
      </c>
      <c r="C64" s="1"/>
      <c r="D64" s="1" t="s">
        <v>993</v>
      </c>
      <c r="E64" s="9" t="s">
        <v>605</v>
      </c>
      <c r="F64" s="9" t="s">
        <v>633</v>
      </c>
      <c r="G64" s="9" t="s">
        <v>634</v>
      </c>
      <c r="H64" s="1" t="s">
        <v>244</v>
      </c>
      <c r="I64" s="9" t="s">
        <v>671</v>
      </c>
      <c r="J64" s="9">
        <v>2</v>
      </c>
      <c r="K64" s="38">
        <v>2</v>
      </c>
      <c r="L64" s="1" t="s">
        <v>993</v>
      </c>
    </row>
    <row r="65" spans="1:12" ht="42.75" x14ac:dyDescent="0.15">
      <c r="A65" s="2">
        <v>64</v>
      </c>
      <c r="B65" s="6" t="s">
        <v>575</v>
      </c>
      <c r="C65" s="1"/>
      <c r="D65" s="1" t="s">
        <v>993</v>
      </c>
      <c r="E65" s="9" t="s">
        <v>15</v>
      </c>
      <c r="F65" s="9" t="s">
        <v>635</v>
      </c>
      <c r="G65" s="9" t="s">
        <v>610</v>
      </c>
      <c r="H65" s="1" t="s">
        <v>244</v>
      </c>
      <c r="I65" s="9" t="s">
        <v>672</v>
      </c>
      <c r="J65" s="9">
        <v>2</v>
      </c>
      <c r="K65" s="38">
        <v>2</v>
      </c>
      <c r="L65" s="1" t="s">
        <v>993</v>
      </c>
    </row>
    <row r="66" spans="1:12" ht="28.5" x14ac:dyDescent="0.15">
      <c r="A66" s="2">
        <v>65</v>
      </c>
      <c r="B66" s="6" t="s">
        <v>577</v>
      </c>
      <c r="C66" s="1"/>
      <c r="D66" s="1" t="s">
        <v>993</v>
      </c>
      <c r="E66" s="9" t="s">
        <v>15</v>
      </c>
      <c r="F66" s="9" t="s">
        <v>636</v>
      </c>
      <c r="G66" s="9" t="s">
        <v>610</v>
      </c>
      <c r="H66" s="1" t="s">
        <v>244</v>
      </c>
      <c r="I66" s="9" t="s">
        <v>673</v>
      </c>
      <c r="J66" s="9">
        <v>1</v>
      </c>
      <c r="K66" s="38">
        <v>1</v>
      </c>
      <c r="L66" s="1" t="s">
        <v>993</v>
      </c>
    </row>
    <row r="67" spans="1:12" ht="42.75" x14ac:dyDescent="0.15">
      <c r="A67" s="2">
        <v>66</v>
      </c>
      <c r="B67" s="6" t="s">
        <v>587</v>
      </c>
      <c r="C67" s="1"/>
      <c r="D67" s="1" t="s">
        <v>993</v>
      </c>
      <c r="E67" s="9" t="s">
        <v>15</v>
      </c>
      <c r="F67" s="9" t="s">
        <v>637</v>
      </c>
      <c r="G67" s="9" t="s">
        <v>610</v>
      </c>
      <c r="H67" s="1" t="s">
        <v>244</v>
      </c>
      <c r="I67" s="9" t="s">
        <v>674</v>
      </c>
      <c r="J67" s="9">
        <v>1</v>
      </c>
      <c r="K67" s="38">
        <v>1</v>
      </c>
      <c r="L67" s="1" t="s">
        <v>993</v>
      </c>
    </row>
    <row r="68" spans="1:12" ht="42.75" x14ac:dyDescent="0.15">
      <c r="A68" s="2">
        <v>67</v>
      </c>
      <c r="B68" s="6" t="s">
        <v>577</v>
      </c>
      <c r="C68" s="1"/>
      <c r="D68" s="1" t="s">
        <v>993</v>
      </c>
      <c r="E68" s="9" t="s">
        <v>15</v>
      </c>
      <c r="F68" s="9" t="s">
        <v>635</v>
      </c>
      <c r="G68" s="9" t="s">
        <v>610</v>
      </c>
      <c r="H68" s="1" t="s">
        <v>244</v>
      </c>
      <c r="I68" s="9" t="s">
        <v>675</v>
      </c>
      <c r="J68" s="9">
        <v>2</v>
      </c>
      <c r="K68" s="38">
        <v>1</v>
      </c>
      <c r="L68" s="1" t="s">
        <v>993</v>
      </c>
    </row>
    <row r="69" spans="1:12" ht="28.5" x14ac:dyDescent="0.15">
      <c r="A69" s="2">
        <v>68</v>
      </c>
      <c r="B69" s="6" t="s">
        <v>577</v>
      </c>
      <c r="C69" s="1"/>
      <c r="D69" s="1" t="s">
        <v>993</v>
      </c>
      <c r="E69" s="9" t="s">
        <v>15</v>
      </c>
      <c r="F69" s="9" t="s">
        <v>635</v>
      </c>
      <c r="G69" s="9" t="s">
        <v>610</v>
      </c>
      <c r="H69" s="1" t="s">
        <v>244</v>
      </c>
      <c r="I69" s="9" t="s">
        <v>676</v>
      </c>
      <c r="J69" s="9">
        <v>1</v>
      </c>
      <c r="K69" s="38">
        <v>1</v>
      </c>
      <c r="L69" s="1" t="s">
        <v>993</v>
      </c>
    </row>
    <row r="70" spans="1:12" ht="14.25" x14ac:dyDescent="0.15">
      <c r="A70" s="2">
        <v>69</v>
      </c>
      <c r="B70" s="6" t="s">
        <v>575</v>
      </c>
      <c r="C70" s="6" t="s">
        <v>588</v>
      </c>
      <c r="D70" s="1" t="s">
        <v>993</v>
      </c>
      <c r="E70" s="9" t="s">
        <v>15</v>
      </c>
      <c r="F70" s="9" t="s">
        <v>638</v>
      </c>
      <c r="G70" s="9" t="s">
        <v>610</v>
      </c>
      <c r="H70" s="1" t="s">
        <v>244</v>
      </c>
      <c r="I70" s="9" t="s">
        <v>677</v>
      </c>
      <c r="J70" s="9">
        <v>1</v>
      </c>
      <c r="K70" s="38">
        <v>1</v>
      </c>
      <c r="L70" s="1" t="s">
        <v>993</v>
      </c>
    </row>
    <row r="71" spans="1:12" ht="14.25" x14ac:dyDescent="0.15">
      <c r="A71" s="2">
        <v>70</v>
      </c>
      <c r="B71" s="6" t="s">
        <v>575</v>
      </c>
      <c r="C71" s="6" t="s">
        <v>589</v>
      </c>
      <c r="D71" s="1" t="s">
        <v>993</v>
      </c>
      <c r="E71" s="9" t="s">
        <v>28</v>
      </c>
      <c r="F71" s="9" t="s">
        <v>638</v>
      </c>
      <c r="G71" s="9" t="s">
        <v>610</v>
      </c>
      <c r="H71" s="1" t="s">
        <v>244</v>
      </c>
      <c r="I71" s="9" t="s">
        <v>678</v>
      </c>
      <c r="J71" s="9">
        <v>1</v>
      </c>
      <c r="K71" s="38">
        <v>1</v>
      </c>
      <c r="L71" s="1" t="s">
        <v>993</v>
      </c>
    </row>
    <row r="72" spans="1:12" ht="27" customHeight="1" x14ac:dyDescent="0.15">
      <c r="A72" s="2">
        <v>71</v>
      </c>
      <c r="B72" s="6" t="s">
        <v>596</v>
      </c>
      <c r="C72" s="6" t="s">
        <v>590</v>
      </c>
      <c r="D72" s="1" t="s">
        <v>993</v>
      </c>
      <c r="E72" s="9" t="s">
        <v>22</v>
      </c>
      <c r="F72" s="9" t="s">
        <v>638</v>
      </c>
      <c r="G72" s="9" t="s">
        <v>610</v>
      </c>
      <c r="H72" s="1" t="s">
        <v>244</v>
      </c>
      <c r="I72" s="9" t="s">
        <v>679</v>
      </c>
      <c r="J72" s="9">
        <v>1</v>
      </c>
      <c r="K72" s="38">
        <v>1</v>
      </c>
      <c r="L72" s="1" t="s">
        <v>993</v>
      </c>
    </row>
    <row r="73" spans="1:12" ht="28.5" customHeight="1" x14ac:dyDescent="0.15">
      <c r="A73" s="2">
        <v>72</v>
      </c>
      <c r="B73" s="6" t="s">
        <v>596</v>
      </c>
      <c r="C73" s="6" t="s">
        <v>590</v>
      </c>
      <c r="D73" s="1" t="s">
        <v>993</v>
      </c>
      <c r="E73" s="9" t="s">
        <v>210</v>
      </c>
      <c r="F73" s="9" t="s">
        <v>638</v>
      </c>
      <c r="G73" s="9" t="s">
        <v>610</v>
      </c>
      <c r="H73" s="1" t="s">
        <v>244</v>
      </c>
      <c r="I73" s="9" t="s">
        <v>680</v>
      </c>
      <c r="J73" s="9">
        <v>1</v>
      </c>
      <c r="K73" s="38">
        <v>1</v>
      </c>
      <c r="L73" s="1" t="s">
        <v>993</v>
      </c>
    </row>
    <row r="74" spans="1:12" ht="33" customHeight="1" x14ac:dyDescent="0.15">
      <c r="A74" s="2">
        <v>73</v>
      </c>
      <c r="B74" s="6" t="s">
        <v>596</v>
      </c>
      <c r="C74" s="6" t="s">
        <v>590</v>
      </c>
      <c r="D74" s="1" t="s">
        <v>993</v>
      </c>
      <c r="E74" s="9" t="s">
        <v>210</v>
      </c>
      <c r="F74" s="9" t="s">
        <v>638</v>
      </c>
      <c r="G74" s="9" t="s">
        <v>610</v>
      </c>
      <c r="H74" s="1" t="s">
        <v>244</v>
      </c>
      <c r="I74" s="9" t="s">
        <v>681</v>
      </c>
      <c r="J74" s="9">
        <v>1</v>
      </c>
      <c r="K74" s="38">
        <v>1</v>
      </c>
      <c r="L74" s="1" t="s">
        <v>993</v>
      </c>
    </row>
    <row r="75" spans="1:12" ht="27" customHeight="1" x14ac:dyDescent="0.15">
      <c r="A75" s="2">
        <v>74</v>
      </c>
      <c r="B75" s="6" t="s">
        <v>596</v>
      </c>
      <c r="C75" s="6" t="s">
        <v>590</v>
      </c>
      <c r="D75" s="1" t="s">
        <v>993</v>
      </c>
      <c r="E75" s="9" t="s">
        <v>15</v>
      </c>
      <c r="F75" s="9" t="s">
        <v>638</v>
      </c>
      <c r="G75" s="9" t="s">
        <v>610</v>
      </c>
      <c r="H75" s="1" t="s">
        <v>244</v>
      </c>
      <c r="I75" s="9" t="s">
        <v>682</v>
      </c>
      <c r="J75" s="9">
        <v>1</v>
      </c>
      <c r="K75" s="38">
        <v>1</v>
      </c>
      <c r="L75" s="1" t="s">
        <v>993</v>
      </c>
    </row>
    <row r="76" spans="1:12" ht="14.25" x14ac:dyDescent="0.15">
      <c r="A76" s="2">
        <v>75</v>
      </c>
      <c r="B76" s="6" t="s">
        <v>577</v>
      </c>
      <c r="C76" s="6" t="s">
        <v>591</v>
      </c>
      <c r="D76" s="1" t="s">
        <v>993</v>
      </c>
      <c r="E76" s="9" t="s">
        <v>28</v>
      </c>
      <c r="F76" s="9" t="s">
        <v>617</v>
      </c>
      <c r="G76" s="9" t="s">
        <v>610</v>
      </c>
      <c r="H76" s="1" t="s">
        <v>244</v>
      </c>
      <c r="I76" s="9" t="s">
        <v>683</v>
      </c>
      <c r="J76" s="9">
        <v>1</v>
      </c>
      <c r="K76" s="38">
        <v>1</v>
      </c>
      <c r="L76" s="1" t="s">
        <v>993</v>
      </c>
    </row>
    <row r="77" spans="1:12" ht="55.5" customHeight="1" x14ac:dyDescent="0.15">
      <c r="A77" s="2">
        <v>76</v>
      </c>
      <c r="B77" s="6" t="s">
        <v>523</v>
      </c>
      <c r="C77" s="6" t="s">
        <v>592</v>
      </c>
      <c r="D77" s="1" t="s">
        <v>993</v>
      </c>
      <c r="E77" s="9" t="s">
        <v>210</v>
      </c>
      <c r="F77" s="9" t="s">
        <v>617</v>
      </c>
      <c r="G77" s="9" t="s">
        <v>610</v>
      </c>
      <c r="H77" s="1" t="s">
        <v>244</v>
      </c>
      <c r="I77" s="9" t="s">
        <v>684</v>
      </c>
      <c r="J77" s="9">
        <v>1</v>
      </c>
      <c r="K77" s="38">
        <v>1</v>
      </c>
      <c r="L77" s="1" t="s">
        <v>993</v>
      </c>
    </row>
    <row r="78" spans="1:12" ht="99.75" x14ac:dyDescent="0.15">
      <c r="A78" s="2">
        <v>77</v>
      </c>
      <c r="B78" s="6" t="s">
        <v>523</v>
      </c>
      <c r="C78" s="6" t="s">
        <v>593</v>
      </c>
      <c r="D78" s="1" t="s">
        <v>993</v>
      </c>
      <c r="E78" s="9" t="s">
        <v>606</v>
      </c>
      <c r="F78" s="9" t="s">
        <v>639</v>
      </c>
      <c r="G78" s="9" t="s">
        <v>640</v>
      </c>
      <c r="H78" s="1" t="s">
        <v>244</v>
      </c>
      <c r="I78" s="9" t="s">
        <v>685</v>
      </c>
      <c r="J78" s="9">
        <v>1</v>
      </c>
      <c r="K78" s="38">
        <v>1</v>
      </c>
      <c r="L78" s="1" t="s">
        <v>993</v>
      </c>
    </row>
    <row r="79" spans="1:12" ht="28.5" x14ac:dyDescent="0.15">
      <c r="A79" s="2">
        <v>78</v>
      </c>
      <c r="B79" s="6" t="s">
        <v>523</v>
      </c>
      <c r="C79" s="6" t="s">
        <v>594</v>
      </c>
      <c r="D79" s="1" t="s">
        <v>993</v>
      </c>
      <c r="E79" s="9" t="s">
        <v>607</v>
      </c>
      <c r="F79" s="9"/>
      <c r="G79" s="9" t="s">
        <v>641</v>
      </c>
      <c r="H79" s="1" t="s">
        <v>244</v>
      </c>
      <c r="I79" s="9" t="s">
        <v>686</v>
      </c>
      <c r="J79" s="9">
        <v>0</v>
      </c>
      <c r="K79" s="38">
        <v>2</v>
      </c>
      <c r="L79" s="1" t="s">
        <v>993</v>
      </c>
    </row>
    <row r="80" spans="1:12" ht="45.75" customHeight="1" x14ac:dyDescent="0.15">
      <c r="A80" s="2">
        <v>79</v>
      </c>
      <c r="B80" s="6" t="s">
        <v>523</v>
      </c>
      <c r="C80" s="1"/>
      <c r="D80" s="1" t="s">
        <v>993</v>
      </c>
      <c r="E80" s="9" t="s">
        <v>28</v>
      </c>
      <c r="F80" s="9" t="s">
        <v>614</v>
      </c>
      <c r="G80" s="9" t="s">
        <v>24</v>
      </c>
      <c r="H80" s="1" t="s">
        <v>244</v>
      </c>
      <c r="I80" s="9" t="s">
        <v>687</v>
      </c>
      <c r="J80" s="9">
        <v>1</v>
      </c>
      <c r="K80" s="38">
        <v>1</v>
      </c>
      <c r="L80" s="1" t="s">
        <v>993</v>
      </c>
    </row>
    <row r="81" spans="1:12" ht="28.5" x14ac:dyDescent="0.15">
      <c r="A81" s="2">
        <v>80</v>
      </c>
      <c r="B81" s="6" t="s">
        <v>523</v>
      </c>
      <c r="C81" s="1"/>
      <c r="D81" s="1" t="s">
        <v>993</v>
      </c>
      <c r="E81" s="9" t="s">
        <v>28</v>
      </c>
      <c r="F81" s="9" t="s">
        <v>642</v>
      </c>
      <c r="G81" s="9" t="s">
        <v>24</v>
      </c>
      <c r="H81" s="1" t="s">
        <v>244</v>
      </c>
      <c r="I81" s="9" t="s">
        <v>688</v>
      </c>
      <c r="J81" s="9">
        <v>1</v>
      </c>
      <c r="K81" s="38">
        <v>1</v>
      </c>
      <c r="L81" s="1" t="s">
        <v>993</v>
      </c>
    </row>
    <row r="82" spans="1:12" ht="14.25" x14ac:dyDescent="0.15">
      <c r="A82" s="2">
        <v>81</v>
      </c>
      <c r="B82" s="6" t="s">
        <v>523</v>
      </c>
      <c r="C82" s="1"/>
      <c r="D82" s="1" t="s">
        <v>993</v>
      </c>
      <c r="E82" s="9" t="s">
        <v>608</v>
      </c>
      <c r="F82" s="9" t="s">
        <v>643</v>
      </c>
      <c r="G82" s="9" t="s">
        <v>643</v>
      </c>
      <c r="H82" s="1" t="s">
        <v>244</v>
      </c>
      <c r="I82" s="9"/>
      <c r="J82" s="9">
        <v>3</v>
      </c>
      <c r="K82" s="38">
        <v>2</v>
      </c>
      <c r="L82" s="1" t="s">
        <v>993</v>
      </c>
    </row>
    <row r="83" spans="1:12" ht="40.5" x14ac:dyDescent="0.15">
      <c r="A83" s="2">
        <v>82</v>
      </c>
      <c r="B83" s="8" t="s">
        <v>595</v>
      </c>
      <c r="C83" s="1"/>
      <c r="D83" s="1" t="s">
        <v>993</v>
      </c>
      <c r="E83" s="12" t="s">
        <v>15</v>
      </c>
      <c r="F83" s="12" t="s">
        <v>644</v>
      </c>
      <c r="G83" s="12" t="s">
        <v>314</v>
      </c>
      <c r="H83" s="1" t="s">
        <v>244</v>
      </c>
      <c r="I83" s="12" t="s">
        <v>689</v>
      </c>
      <c r="J83" s="12">
        <v>1</v>
      </c>
      <c r="K83" s="41">
        <v>3</v>
      </c>
      <c r="L83" s="1" t="s">
        <v>993</v>
      </c>
    </row>
    <row r="84" spans="1:12" x14ac:dyDescent="0.15">
      <c r="A84" s="1"/>
      <c r="B84" s="1"/>
      <c r="C84" s="1"/>
      <c r="D84" s="1"/>
      <c r="E84" s="1"/>
      <c r="F84" s="1"/>
      <c r="G84" s="1"/>
      <c r="H84" s="1"/>
      <c r="I84" s="1"/>
      <c r="J84" s="1" t="s">
        <v>997</v>
      </c>
      <c r="K84" s="1" t="s">
        <v>998</v>
      </c>
      <c r="L84" s="1"/>
    </row>
  </sheetData>
  <hyperlinks>
    <hyperlink ref="F60" r:id="rId1" xr:uid="{00000000-0004-0000-0100-00000000000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
  <sheetViews>
    <sheetView topLeftCell="F1" zoomScale="80" zoomScaleNormal="80" workbookViewId="0">
      <selection activeCell="K1" sqref="K1:K1048576"/>
    </sheetView>
  </sheetViews>
  <sheetFormatPr defaultColWidth="9.125" defaultRowHeight="13.5" x14ac:dyDescent="0.15"/>
  <cols>
    <col min="1" max="1" width="5.875" style="2" customWidth="1"/>
    <col min="2" max="2" width="20" style="2" bestFit="1" customWidth="1"/>
    <col min="3" max="3" width="42.25" style="2" customWidth="1"/>
    <col min="4" max="4" width="20" style="2" bestFit="1" customWidth="1"/>
    <col min="5" max="5" width="33.25" style="2" customWidth="1"/>
    <col min="6" max="6" width="41" style="2" customWidth="1"/>
    <col min="7" max="7" width="31.25" style="2" customWidth="1"/>
    <col min="8" max="8" width="25.375" style="2" customWidth="1"/>
    <col min="9" max="9" width="66.25" style="2" customWidth="1"/>
    <col min="10" max="10" width="20" style="2" bestFit="1" customWidth="1"/>
    <col min="11" max="11" width="20" style="2" hidden="1" customWidth="1"/>
    <col min="12" max="12" width="32.375" style="2" customWidth="1"/>
    <col min="13" max="13" width="52" style="2" customWidth="1"/>
    <col min="14" max="16384" width="9.125" style="2"/>
  </cols>
  <sheetData>
    <row r="1" spans="1:13" ht="75.75" customHeight="1" x14ac:dyDescent="0.15">
      <c r="A1" s="1" t="s">
        <v>0</v>
      </c>
      <c r="B1" s="1" t="s">
        <v>1</v>
      </c>
      <c r="C1" s="1" t="s">
        <v>2</v>
      </c>
      <c r="D1" s="1" t="s">
        <v>3</v>
      </c>
      <c r="E1" s="1" t="s">
        <v>4</v>
      </c>
      <c r="F1" s="1" t="s">
        <v>5</v>
      </c>
      <c r="G1" s="1" t="s">
        <v>6</v>
      </c>
      <c r="H1" s="1" t="s">
        <v>7</v>
      </c>
      <c r="I1" s="1" t="s">
        <v>8</v>
      </c>
      <c r="J1" s="1" t="s">
        <v>9</v>
      </c>
      <c r="K1" s="1" t="s">
        <v>10</v>
      </c>
      <c r="L1" s="1" t="s">
        <v>994</v>
      </c>
      <c r="M1" s="2" t="s">
        <v>1002</v>
      </c>
    </row>
    <row r="2" spans="1:13" ht="27" x14ac:dyDescent="0.15">
      <c r="A2" s="2">
        <v>1</v>
      </c>
      <c r="B2" s="1" t="s">
        <v>14</v>
      </c>
      <c r="C2" s="1"/>
      <c r="D2" s="1" t="s">
        <v>993</v>
      </c>
      <c r="E2" s="1" t="s">
        <v>75</v>
      </c>
      <c r="F2" s="1" t="s">
        <v>76</v>
      </c>
      <c r="G2" s="1" t="s">
        <v>77</v>
      </c>
      <c r="H2" s="1" t="s">
        <v>520</v>
      </c>
      <c r="I2" s="1" t="s">
        <v>78</v>
      </c>
      <c r="J2" s="3">
        <f>SUM('[1]University of Hull - 54'!I6)</f>
        <v>0</v>
      </c>
      <c r="K2" s="36" t="s">
        <v>19</v>
      </c>
      <c r="L2" s="1" t="s">
        <v>993</v>
      </c>
      <c r="M2" s="1"/>
    </row>
    <row r="3" spans="1:13" x14ac:dyDescent="0.15">
      <c r="A3" s="2">
        <v>2</v>
      </c>
      <c r="B3" s="1" t="s">
        <v>14</v>
      </c>
      <c r="C3" s="1"/>
      <c r="D3" s="1" t="s">
        <v>993</v>
      </c>
      <c r="E3" s="1" t="s">
        <v>83</v>
      </c>
      <c r="F3" s="1" t="s">
        <v>84</v>
      </c>
      <c r="G3" s="1" t="s">
        <v>77</v>
      </c>
      <c r="H3" s="1" t="s">
        <v>520</v>
      </c>
      <c r="I3" s="1" t="s">
        <v>85</v>
      </c>
      <c r="J3" s="3" t="s">
        <v>47</v>
      </c>
      <c r="K3" s="36" t="s">
        <v>19</v>
      </c>
      <c r="L3" s="1" t="s">
        <v>993</v>
      </c>
      <c r="M3" s="1"/>
    </row>
    <row r="4" spans="1:13" x14ac:dyDescent="0.15">
      <c r="A4" s="2">
        <v>3</v>
      </c>
      <c r="B4" s="1" t="s">
        <v>14</v>
      </c>
      <c r="C4" s="1"/>
      <c r="D4" s="1" t="s">
        <v>993</v>
      </c>
      <c r="E4" s="1" t="s">
        <v>86</v>
      </c>
      <c r="F4" s="1" t="s">
        <v>87</v>
      </c>
      <c r="G4" s="1" t="s">
        <v>88</v>
      </c>
      <c r="H4" s="1" t="s">
        <v>520</v>
      </c>
      <c r="I4" s="1" t="s">
        <v>89</v>
      </c>
      <c r="J4" s="3" t="s">
        <v>47</v>
      </c>
      <c r="K4" s="36" t="s">
        <v>19</v>
      </c>
      <c r="L4" s="1" t="s">
        <v>993</v>
      </c>
      <c r="M4" s="1"/>
    </row>
    <row r="5" spans="1:13" ht="36" customHeight="1" x14ac:dyDescent="0.15">
      <c r="A5" s="2">
        <v>4</v>
      </c>
      <c r="B5" s="1" t="s">
        <v>14</v>
      </c>
      <c r="C5" s="1"/>
      <c r="D5" s="1" t="s">
        <v>993</v>
      </c>
      <c r="E5" s="1" t="s">
        <v>90</v>
      </c>
      <c r="F5" s="1" t="s">
        <v>87</v>
      </c>
      <c r="G5" s="1" t="s">
        <v>88</v>
      </c>
      <c r="H5" s="1" t="s">
        <v>520</v>
      </c>
      <c r="I5" s="1" t="s">
        <v>91</v>
      </c>
      <c r="J5" s="3" t="s">
        <v>47</v>
      </c>
      <c r="K5" s="36" t="s">
        <v>19</v>
      </c>
      <c r="L5" s="1" t="s">
        <v>993</v>
      </c>
      <c r="M5" s="1"/>
    </row>
    <row r="6" spans="1:13" ht="39" customHeight="1" x14ac:dyDescent="0.15">
      <c r="A6" s="2">
        <v>5</v>
      </c>
      <c r="B6" s="1" t="s">
        <v>14</v>
      </c>
      <c r="C6" s="1"/>
      <c r="D6" s="1" t="s">
        <v>993</v>
      </c>
      <c r="E6" s="1" t="s">
        <v>92</v>
      </c>
      <c r="F6" s="1" t="s">
        <v>87</v>
      </c>
      <c r="G6" s="1" t="s">
        <v>88</v>
      </c>
      <c r="H6" s="1" t="s">
        <v>520</v>
      </c>
      <c r="I6" s="1" t="s">
        <v>93</v>
      </c>
      <c r="J6" s="3" t="s">
        <v>47</v>
      </c>
      <c r="K6" s="36" t="s">
        <v>19</v>
      </c>
      <c r="L6" s="1" t="s">
        <v>993</v>
      </c>
      <c r="M6" s="1"/>
    </row>
    <row r="7" spans="1:13" ht="40.5" x14ac:dyDescent="0.15">
      <c r="A7" s="2">
        <v>6</v>
      </c>
      <c r="B7" s="1" t="s">
        <v>14</v>
      </c>
      <c r="C7" s="1"/>
      <c r="D7" s="1" t="s">
        <v>993</v>
      </c>
      <c r="E7" s="1" t="s">
        <v>94</v>
      </c>
      <c r="F7" s="1" t="s">
        <v>87</v>
      </c>
      <c r="G7" s="1" t="s">
        <v>88</v>
      </c>
      <c r="H7" s="1" t="s">
        <v>520</v>
      </c>
      <c r="I7" s="1" t="s">
        <v>95</v>
      </c>
      <c r="J7" s="3" t="s">
        <v>47</v>
      </c>
      <c r="K7" s="36" t="s">
        <v>19</v>
      </c>
      <c r="L7" s="1" t="s">
        <v>993</v>
      </c>
      <c r="M7" s="1"/>
    </row>
    <row r="8" spans="1:13" ht="29.25" customHeight="1" x14ac:dyDescent="0.15">
      <c r="A8" s="2">
        <v>7</v>
      </c>
      <c r="B8" s="1" t="s">
        <v>14</v>
      </c>
      <c r="C8" s="1"/>
      <c r="D8" s="1" t="s">
        <v>993</v>
      </c>
      <c r="E8" s="1" t="s">
        <v>96</v>
      </c>
      <c r="F8" s="1" t="s">
        <v>97</v>
      </c>
      <c r="G8" s="1" t="s">
        <v>88</v>
      </c>
      <c r="H8" s="1" t="s">
        <v>520</v>
      </c>
      <c r="I8" s="1" t="s">
        <v>98</v>
      </c>
      <c r="J8" s="3" t="s">
        <v>47</v>
      </c>
      <c r="K8" s="36" t="s">
        <v>19</v>
      </c>
      <c r="L8" s="1" t="s">
        <v>993</v>
      </c>
      <c r="M8" s="1"/>
    </row>
    <row r="9" spans="1:13" ht="27" x14ac:dyDescent="0.15">
      <c r="A9" s="2">
        <v>8</v>
      </c>
      <c r="B9" s="1" t="s">
        <v>14</v>
      </c>
      <c r="C9" s="1"/>
      <c r="D9" s="1" t="s">
        <v>993</v>
      </c>
      <c r="E9" s="1" t="s">
        <v>104</v>
      </c>
      <c r="F9" s="1" t="s">
        <v>105</v>
      </c>
      <c r="G9" s="1" t="s">
        <v>88</v>
      </c>
      <c r="H9" s="1" t="s">
        <v>520</v>
      </c>
      <c r="I9" s="1" t="s">
        <v>106</v>
      </c>
      <c r="J9" s="3" t="s">
        <v>19</v>
      </c>
      <c r="K9" s="36" t="s">
        <v>19</v>
      </c>
      <c r="L9" s="1" t="s">
        <v>993</v>
      </c>
      <c r="M9" s="1"/>
    </row>
    <row r="10" spans="1:13" ht="24" customHeight="1" x14ac:dyDescent="0.15">
      <c r="A10" s="2">
        <v>9</v>
      </c>
      <c r="B10" s="1" t="s">
        <v>14</v>
      </c>
      <c r="C10" s="1"/>
      <c r="D10" s="1" t="s">
        <v>993</v>
      </c>
      <c r="E10" s="1" t="s">
        <v>107</v>
      </c>
      <c r="F10" s="1" t="s">
        <v>108</v>
      </c>
      <c r="G10" s="1" t="s">
        <v>88</v>
      </c>
      <c r="H10" s="1" t="s">
        <v>520</v>
      </c>
      <c r="I10" s="1" t="s">
        <v>109</v>
      </c>
      <c r="J10" s="3" t="s">
        <v>19</v>
      </c>
      <c r="K10" s="36" t="s">
        <v>19</v>
      </c>
      <c r="L10" s="1" t="s">
        <v>993</v>
      </c>
      <c r="M10" s="1"/>
    </row>
    <row r="11" spans="1:13" ht="26.25" customHeight="1" x14ac:dyDescent="0.15">
      <c r="A11" s="2">
        <v>10</v>
      </c>
      <c r="B11" s="1" t="s">
        <v>14</v>
      </c>
      <c r="C11" s="1"/>
      <c r="D11" s="1" t="s">
        <v>993</v>
      </c>
      <c r="E11" s="1" t="s">
        <v>110</v>
      </c>
      <c r="F11" s="1" t="s">
        <v>105</v>
      </c>
      <c r="G11" s="1" t="s">
        <v>88</v>
      </c>
      <c r="H11" s="1" t="s">
        <v>520</v>
      </c>
      <c r="I11" s="1" t="s">
        <v>111</v>
      </c>
      <c r="J11" s="3" t="s">
        <v>47</v>
      </c>
      <c r="K11" s="36" t="s">
        <v>19</v>
      </c>
      <c r="L11" s="1" t="s">
        <v>993</v>
      </c>
      <c r="M11" s="1"/>
    </row>
    <row r="12" spans="1:13" ht="44.25" customHeight="1" x14ac:dyDescent="0.15">
      <c r="A12" s="2">
        <v>11</v>
      </c>
      <c r="B12" s="1" t="s">
        <v>14</v>
      </c>
      <c r="C12" s="1"/>
      <c r="D12" s="1" t="s">
        <v>993</v>
      </c>
      <c r="E12" s="1" t="s">
        <v>116</v>
      </c>
      <c r="F12" s="1" t="s">
        <v>105</v>
      </c>
      <c r="G12" s="1" t="s">
        <v>88</v>
      </c>
      <c r="H12" s="1" t="s">
        <v>520</v>
      </c>
      <c r="I12" s="1" t="s">
        <v>106</v>
      </c>
      <c r="J12" s="3" t="s">
        <v>47</v>
      </c>
      <c r="K12" s="36" t="s">
        <v>19</v>
      </c>
      <c r="L12" s="1" t="s">
        <v>993</v>
      </c>
      <c r="M12" s="1"/>
    </row>
    <row r="13" spans="1:13" ht="35.25" customHeight="1" x14ac:dyDescent="0.15">
      <c r="A13" s="2">
        <v>12</v>
      </c>
      <c r="B13" s="1" t="s">
        <v>14</v>
      </c>
      <c r="C13" s="1"/>
      <c r="D13" s="1" t="s">
        <v>993</v>
      </c>
      <c r="E13" s="1" t="s">
        <v>117</v>
      </c>
      <c r="F13" s="1" t="s">
        <v>118</v>
      </c>
      <c r="G13" s="1" t="s">
        <v>88</v>
      </c>
      <c r="H13" s="1" t="s">
        <v>520</v>
      </c>
      <c r="I13" s="1" t="s">
        <v>119</v>
      </c>
      <c r="J13" s="3" t="s">
        <v>19</v>
      </c>
      <c r="K13" s="36" t="s">
        <v>19</v>
      </c>
      <c r="L13" s="1" t="s">
        <v>993</v>
      </c>
      <c r="M13" s="1"/>
    </row>
    <row r="14" spans="1:13" ht="36" customHeight="1" x14ac:dyDescent="0.15">
      <c r="A14" s="2">
        <v>13</v>
      </c>
      <c r="B14" s="1" t="s">
        <v>14</v>
      </c>
      <c r="C14" s="1"/>
      <c r="D14" s="1" t="s">
        <v>993</v>
      </c>
      <c r="E14" s="1" t="s">
        <v>120</v>
      </c>
      <c r="F14" s="1" t="s">
        <v>118</v>
      </c>
      <c r="G14" s="1" t="s">
        <v>121</v>
      </c>
      <c r="H14" s="1" t="s">
        <v>520</v>
      </c>
      <c r="I14" s="1" t="s">
        <v>122</v>
      </c>
      <c r="J14" s="3" t="s">
        <v>19</v>
      </c>
      <c r="K14" s="36" t="s">
        <v>19</v>
      </c>
      <c r="L14" s="1" t="s">
        <v>993</v>
      </c>
      <c r="M14" s="1"/>
    </row>
    <row r="15" spans="1:13" ht="40.5" x14ac:dyDescent="0.15">
      <c r="A15" s="2">
        <v>14</v>
      </c>
      <c r="B15" s="1" t="s">
        <v>14</v>
      </c>
      <c r="C15" s="1"/>
      <c r="D15" s="1" t="s">
        <v>993</v>
      </c>
      <c r="E15" s="1" t="s">
        <v>123</v>
      </c>
      <c r="F15" s="1" t="s">
        <v>118</v>
      </c>
      <c r="G15" s="1" t="s">
        <v>77</v>
      </c>
      <c r="H15" s="1" t="s">
        <v>520</v>
      </c>
      <c r="I15" s="1" t="s">
        <v>124</v>
      </c>
      <c r="J15" s="3" t="s">
        <v>19</v>
      </c>
      <c r="K15" s="36" t="s">
        <v>19</v>
      </c>
      <c r="L15" s="1" t="s">
        <v>993</v>
      </c>
      <c r="M15" s="1"/>
    </row>
    <row r="16" spans="1:13" ht="40.5" x14ac:dyDescent="0.15">
      <c r="A16" s="2">
        <v>15</v>
      </c>
      <c r="B16" s="1" t="s">
        <v>14</v>
      </c>
      <c r="C16" s="1"/>
      <c r="D16" s="1" t="s">
        <v>993</v>
      </c>
      <c r="E16" s="1" t="s">
        <v>125</v>
      </c>
      <c r="F16" s="1" t="s">
        <v>118</v>
      </c>
      <c r="G16" s="1" t="s">
        <v>88</v>
      </c>
      <c r="H16" s="1" t="s">
        <v>520</v>
      </c>
      <c r="I16" s="1" t="s">
        <v>126</v>
      </c>
      <c r="J16" s="3" t="s">
        <v>19</v>
      </c>
      <c r="K16" s="36" t="s">
        <v>19</v>
      </c>
      <c r="L16" s="1" t="s">
        <v>993</v>
      </c>
      <c r="M16" s="1"/>
    </row>
    <row r="17" spans="1:13" ht="54" x14ac:dyDescent="0.15">
      <c r="A17" s="2">
        <v>16</v>
      </c>
      <c r="B17" s="1" t="s">
        <v>14</v>
      </c>
      <c r="C17" s="1"/>
      <c r="D17" s="1" t="s">
        <v>993</v>
      </c>
      <c r="E17" s="1" t="s">
        <v>127</v>
      </c>
      <c r="F17" s="1" t="s">
        <v>128</v>
      </c>
      <c r="G17" s="1" t="s">
        <v>88</v>
      </c>
      <c r="H17" s="1" t="s">
        <v>131</v>
      </c>
      <c r="I17" s="1" t="s">
        <v>129</v>
      </c>
      <c r="J17" s="3" t="s">
        <v>19</v>
      </c>
      <c r="K17" s="36" t="s">
        <v>19</v>
      </c>
      <c r="L17" s="1" t="s">
        <v>993</v>
      </c>
      <c r="M17" s="26" t="s">
        <v>976</v>
      </c>
    </row>
    <row r="18" spans="1:13" ht="51.75" customHeight="1" x14ac:dyDescent="0.15">
      <c r="A18" s="2">
        <v>17</v>
      </c>
      <c r="B18" s="1" t="s">
        <v>14</v>
      </c>
      <c r="C18" s="1"/>
      <c r="D18" s="1" t="s">
        <v>993</v>
      </c>
      <c r="E18" s="1" t="s">
        <v>130</v>
      </c>
      <c r="F18" s="1" t="s">
        <v>131</v>
      </c>
      <c r="G18" s="1" t="s">
        <v>88</v>
      </c>
      <c r="H18" s="1" t="s">
        <v>131</v>
      </c>
      <c r="I18" s="1" t="s">
        <v>132</v>
      </c>
      <c r="J18" s="3" t="s">
        <v>19</v>
      </c>
      <c r="K18" s="36" t="s">
        <v>19</v>
      </c>
      <c r="L18" s="1" t="s">
        <v>993</v>
      </c>
      <c r="M18" s="26" t="s">
        <v>976</v>
      </c>
    </row>
    <row r="19" spans="1:13" ht="54" x14ac:dyDescent="0.15">
      <c r="A19" s="2">
        <v>18</v>
      </c>
      <c r="B19" s="1" t="s">
        <v>14</v>
      </c>
      <c r="C19" s="1"/>
      <c r="D19" s="1" t="s">
        <v>993</v>
      </c>
      <c r="E19" s="1" t="s">
        <v>133</v>
      </c>
      <c r="F19" s="1" t="s">
        <v>131</v>
      </c>
      <c r="G19" s="1" t="s">
        <v>77</v>
      </c>
      <c r="H19" s="1" t="s">
        <v>131</v>
      </c>
      <c r="I19" s="1" t="s">
        <v>134</v>
      </c>
      <c r="J19" s="3" t="s">
        <v>19</v>
      </c>
      <c r="K19" s="36" t="s">
        <v>19</v>
      </c>
      <c r="L19" s="1" t="s">
        <v>993</v>
      </c>
      <c r="M19" s="26" t="s">
        <v>976</v>
      </c>
    </row>
    <row r="20" spans="1:13" ht="42" customHeight="1" x14ac:dyDescent="0.15">
      <c r="A20" s="2">
        <v>19</v>
      </c>
      <c r="B20" s="1" t="s">
        <v>14</v>
      </c>
      <c r="C20" s="1"/>
      <c r="D20" s="1" t="s">
        <v>993</v>
      </c>
      <c r="E20" s="1" t="s">
        <v>135</v>
      </c>
      <c r="F20" s="1" t="s">
        <v>131</v>
      </c>
      <c r="G20" s="1" t="s">
        <v>77</v>
      </c>
      <c r="H20" s="1" t="s">
        <v>131</v>
      </c>
      <c r="I20" s="1" t="s">
        <v>136</v>
      </c>
      <c r="J20" s="3" t="s">
        <v>19</v>
      </c>
      <c r="K20" s="36" t="s">
        <v>19</v>
      </c>
      <c r="L20" s="1" t="s">
        <v>993</v>
      </c>
      <c r="M20" s="26" t="s">
        <v>976</v>
      </c>
    </row>
    <row r="21" spans="1:13" ht="38.25" customHeight="1" x14ac:dyDescent="0.15">
      <c r="A21" s="2">
        <v>20</v>
      </c>
      <c r="B21" s="1" t="s">
        <v>14</v>
      </c>
      <c r="C21" s="1"/>
      <c r="D21" s="1" t="s">
        <v>993</v>
      </c>
      <c r="E21" s="1" t="s">
        <v>137</v>
      </c>
      <c r="F21" s="1" t="s">
        <v>131</v>
      </c>
      <c r="G21" s="1" t="s">
        <v>77</v>
      </c>
      <c r="H21" s="1" t="s">
        <v>131</v>
      </c>
      <c r="I21" s="1" t="s">
        <v>138</v>
      </c>
      <c r="J21" s="3" t="s">
        <v>19</v>
      </c>
      <c r="K21" s="36" t="s">
        <v>19</v>
      </c>
      <c r="L21" s="1" t="s">
        <v>993</v>
      </c>
      <c r="M21" s="26" t="s">
        <v>976</v>
      </c>
    </row>
    <row r="22" spans="1:13" ht="54" x14ac:dyDescent="0.15">
      <c r="A22" s="2">
        <v>21</v>
      </c>
      <c r="B22" s="1" t="s">
        <v>14</v>
      </c>
      <c r="C22" s="1"/>
      <c r="D22" s="1" t="s">
        <v>993</v>
      </c>
      <c r="E22" s="1" t="s">
        <v>142</v>
      </c>
      <c r="F22" s="1" t="s">
        <v>131</v>
      </c>
      <c r="G22" s="1" t="s">
        <v>88</v>
      </c>
      <c r="H22" s="1" t="s">
        <v>131</v>
      </c>
      <c r="I22" s="1" t="s">
        <v>143</v>
      </c>
      <c r="J22" s="3" t="s">
        <v>19</v>
      </c>
      <c r="K22" s="36" t="s">
        <v>19</v>
      </c>
      <c r="L22" s="1" t="s">
        <v>993</v>
      </c>
      <c r="M22" s="26" t="s">
        <v>976</v>
      </c>
    </row>
    <row r="23" spans="1:13" ht="39" customHeight="1" x14ac:dyDescent="0.15">
      <c r="A23" s="2">
        <v>22</v>
      </c>
      <c r="B23" s="1" t="s">
        <v>14</v>
      </c>
      <c r="C23" s="1"/>
      <c r="D23" s="1" t="s">
        <v>993</v>
      </c>
      <c r="E23" s="1" t="s">
        <v>144</v>
      </c>
      <c r="F23" s="1" t="s">
        <v>131</v>
      </c>
      <c r="G23" s="1" t="s">
        <v>145</v>
      </c>
      <c r="H23" s="1" t="s">
        <v>131</v>
      </c>
      <c r="I23" s="1" t="s">
        <v>146</v>
      </c>
      <c r="J23" s="3" t="s">
        <v>19</v>
      </c>
      <c r="K23" s="36" t="s">
        <v>19</v>
      </c>
      <c r="L23" s="1" t="s">
        <v>993</v>
      </c>
      <c r="M23" s="26" t="s">
        <v>976</v>
      </c>
    </row>
    <row r="24" spans="1:13" ht="36.75" customHeight="1" x14ac:dyDescent="0.15">
      <c r="A24" s="2">
        <v>23</v>
      </c>
      <c r="B24" s="1" t="s">
        <v>14</v>
      </c>
      <c r="C24" s="1"/>
      <c r="D24" s="1" t="s">
        <v>993</v>
      </c>
      <c r="E24" s="1" t="s">
        <v>147</v>
      </c>
      <c r="F24" s="1" t="s">
        <v>131</v>
      </c>
      <c r="G24" s="1" t="s">
        <v>77</v>
      </c>
      <c r="H24" s="1" t="s">
        <v>131</v>
      </c>
      <c r="I24" s="1" t="s">
        <v>148</v>
      </c>
      <c r="J24" s="3" t="s">
        <v>19</v>
      </c>
      <c r="K24" s="36" t="s">
        <v>19</v>
      </c>
      <c r="L24" s="1" t="s">
        <v>993</v>
      </c>
      <c r="M24" s="26" t="s">
        <v>976</v>
      </c>
    </row>
    <row r="25" spans="1:13" ht="44.25" customHeight="1" x14ac:dyDescent="0.15">
      <c r="A25" s="2">
        <v>24</v>
      </c>
      <c r="B25" s="1" t="s">
        <v>14</v>
      </c>
      <c r="C25" s="1"/>
      <c r="D25" s="1" t="s">
        <v>993</v>
      </c>
      <c r="E25" s="1" t="s">
        <v>149</v>
      </c>
      <c r="F25" s="1" t="s">
        <v>131</v>
      </c>
      <c r="G25" s="1" t="s">
        <v>77</v>
      </c>
      <c r="H25" s="1" t="s">
        <v>131</v>
      </c>
      <c r="I25" s="1" t="s">
        <v>150</v>
      </c>
      <c r="J25" s="3" t="s">
        <v>19</v>
      </c>
      <c r="K25" s="36" t="s">
        <v>19</v>
      </c>
      <c r="L25" s="1" t="s">
        <v>993</v>
      </c>
      <c r="M25" s="26" t="s">
        <v>976</v>
      </c>
    </row>
    <row r="26" spans="1:13" ht="54" x14ac:dyDescent="0.15">
      <c r="A26" s="2">
        <v>25</v>
      </c>
      <c r="B26" s="1" t="s">
        <v>14</v>
      </c>
      <c r="C26" s="1"/>
      <c r="D26" s="1" t="s">
        <v>993</v>
      </c>
      <c r="E26" s="1" t="s">
        <v>151</v>
      </c>
      <c r="F26" s="1" t="s">
        <v>131</v>
      </c>
      <c r="G26" s="1" t="s">
        <v>77</v>
      </c>
      <c r="H26" s="1" t="s">
        <v>131</v>
      </c>
      <c r="I26" s="1" t="s">
        <v>152</v>
      </c>
      <c r="J26" s="3" t="s">
        <v>19</v>
      </c>
      <c r="K26" s="36" t="s">
        <v>19</v>
      </c>
      <c r="L26" s="1" t="s">
        <v>993</v>
      </c>
      <c r="M26" s="26" t="s">
        <v>976</v>
      </c>
    </row>
    <row r="27" spans="1:13" ht="54" x14ac:dyDescent="0.15">
      <c r="A27" s="2">
        <v>26</v>
      </c>
      <c r="B27" s="1" t="s">
        <v>14</v>
      </c>
      <c r="C27" s="1"/>
      <c r="D27" s="1" t="s">
        <v>993</v>
      </c>
      <c r="E27" s="1" t="s">
        <v>153</v>
      </c>
      <c r="F27" s="1" t="s">
        <v>154</v>
      </c>
      <c r="G27" s="1" t="s">
        <v>155</v>
      </c>
      <c r="H27" s="1" t="s">
        <v>131</v>
      </c>
      <c r="I27" s="1" t="s">
        <v>156</v>
      </c>
      <c r="J27" s="3" t="s">
        <v>47</v>
      </c>
      <c r="K27" s="36" t="s">
        <v>19</v>
      </c>
      <c r="L27" s="1" t="s">
        <v>993</v>
      </c>
      <c r="M27" s="26" t="s">
        <v>976</v>
      </c>
    </row>
    <row r="28" spans="1:13" ht="29.25" customHeight="1" x14ac:dyDescent="0.15">
      <c r="A28" s="2">
        <v>27</v>
      </c>
      <c r="B28" s="1" t="s">
        <v>14</v>
      </c>
      <c r="C28" s="1"/>
      <c r="D28" s="1" t="s">
        <v>993</v>
      </c>
      <c r="E28" s="1" t="s">
        <v>157</v>
      </c>
      <c r="F28" s="1" t="s">
        <v>131</v>
      </c>
      <c r="G28" s="1" t="s">
        <v>88</v>
      </c>
      <c r="H28" s="1" t="s">
        <v>131</v>
      </c>
      <c r="I28" s="1" t="s">
        <v>158</v>
      </c>
      <c r="J28" s="3" t="s">
        <v>19</v>
      </c>
      <c r="K28" s="36" t="s">
        <v>47</v>
      </c>
      <c r="L28" s="1" t="s">
        <v>993</v>
      </c>
      <c r="M28" s="26" t="s">
        <v>976</v>
      </c>
    </row>
    <row r="29" spans="1:13" ht="54" x14ac:dyDescent="0.15">
      <c r="A29" s="2">
        <v>28</v>
      </c>
      <c r="B29" s="1" t="s">
        <v>14</v>
      </c>
      <c r="C29" s="1"/>
      <c r="D29" s="1" t="s">
        <v>993</v>
      </c>
      <c r="E29" s="1" t="s">
        <v>162</v>
      </c>
      <c r="F29" s="1" t="s">
        <v>131</v>
      </c>
      <c r="G29" s="1" t="s">
        <v>77</v>
      </c>
      <c r="H29" s="1" t="s">
        <v>131</v>
      </c>
      <c r="I29" s="1" t="s">
        <v>163</v>
      </c>
      <c r="J29" s="3" t="s">
        <v>47</v>
      </c>
      <c r="K29" s="36" t="s">
        <v>19</v>
      </c>
      <c r="L29" s="1" t="s">
        <v>993</v>
      </c>
      <c r="M29" s="26" t="s">
        <v>976</v>
      </c>
    </row>
    <row r="30" spans="1:13" ht="54" x14ac:dyDescent="0.15">
      <c r="A30" s="2">
        <v>29</v>
      </c>
      <c r="B30" s="1" t="s">
        <v>14</v>
      </c>
      <c r="C30" s="1"/>
      <c r="D30" s="1" t="s">
        <v>993</v>
      </c>
      <c r="E30" s="1" t="s">
        <v>164</v>
      </c>
      <c r="F30" s="1" t="s">
        <v>131</v>
      </c>
      <c r="G30" s="1" t="s">
        <v>155</v>
      </c>
      <c r="H30" s="1" t="s">
        <v>131</v>
      </c>
      <c r="I30" s="1" t="s">
        <v>165</v>
      </c>
      <c r="J30" s="3" t="s">
        <v>47</v>
      </c>
      <c r="K30" s="36" t="s">
        <v>19</v>
      </c>
      <c r="L30" s="1" t="s">
        <v>993</v>
      </c>
      <c r="M30" s="26" t="s">
        <v>976</v>
      </c>
    </row>
    <row r="31" spans="1:13" ht="33.75" customHeight="1" x14ac:dyDescent="0.15">
      <c r="A31" s="2">
        <v>30</v>
      </c>
      <c r="B31" s="1" t="s">
        <v>14</v>
      </c>
      <c r="C31" s="1"/>
      <c r="D31" s="1" t="s">
        <v>993</v>
      </c>
      <c r="E31" s="1" t="s">
        <v>166</v>
      </c>
      <c r="F31" s="1" t="s">
        <v>131</v>
      </c>
      <c r="G31" s="1" t="s">
        <v>88</v>
      </c>
      <c r="H31" s="1" t="s">
        <v>131</v>
      </c>
      <c r="I31" s="1" t="s">
        <v>167</v>
      </c>
      <c r="J31" s="3" t="s">
        <v>47</v>
      </c>
      <c r="K31" s="36" t="s">
        <v>19</v>
      </c>
      <c r="L31" s="1" t="s">
        <v>993</v>
      </c>
      <c r="M31" s="26" t="s">
        <v>976</v>
      </c>
    </row>
    <row r="32" spans="1:13" ht="54" x14ac:dyDescent="0.15">
      <c r="A32" s="2">
        <v>31</v>
      </c>
      <c r="B32" s="1" t="s">
        <v>14</v>
      </c>
      <c r="C32" s="1"/>
      <c r="D32" s="1" t="s">
        <v>993</v>
      </c>
      <c r="E32" s="1" t="s">
        <v>168</v>
      </c>
      <c r="F32" s="1" t="s">
        <v>131</v>
      </c>
      <c r="G32" s="1" t="s">
        <v>88</v>
      </c>
      <c r="H32" s="1" t="s">
        <v>131</v>
      </c>
      <c r="I32" s="1" t="s">
        <v>169</v>
      </c>
      <c r="J32" s="3" t="s">
        <v>47</v>
      </c>
      <c r="K32" s="36" t="s">
        <v>19</v>
      </c>
      <c r="L32" s="1" t="s">
        <v>993</v>
      </c>
      <c r="M32" s="26" t="s">
        <v>976</v>
      </c>
    </row>
    <row r="33" spans="1:13" ht="27" x14ac:dyDescent="0.15">
      <c r="A33" s="2">
        <v>32</v>
      </c>
      <c r="B33" s="1" t="s">
        <v>14</v>
      </c>
      <c r="C33" s="1"/>
      <c r="D33" s="1" t="s">
        <v>993</v>
      </c>
      <c r="E33" s="1" t="s">
        <v>170</v>
      </c>
      <c r="F33" s="1" t="s">
        <v>171</v>
      </c>
      <c r="G33" s="1" t="s">
        <v>155</v>
      </c>
      <c r="H33" s="1" t="s">
        <v>520</v>
      </c>
      <c r="I33" s="1" t="s">
        <v>172</v>
      </c>
      <c r="J33" s="3" t="s">
        <v>47</v>
      </c>
      <c r="K33" s="36" t="s">
        <v>19</v>
      </c>
      <c r="L33" s="1" t="s">
        <v>993</v>
      </c>
      <c r="M33" s="1"/>
    </row>
    <row r="34" spans="1:13" ht="40.5" x14ac:dyDescent="0.15">
      <c r="A34" s="2">
        <v>33</v>
      </c>
      <c r="B34" s="1" t="s">
        <v>14</v>
      </c>
      <c r="C34" s="1"/>
      <c r="D34" s="1" t="s">
        <v>993</v>
      </c>
      <c r="E34" s="1" t="s">
        <v>173</v>
      </c>
      <c r="F34" s="1" t="s">
        <v>171</v>
      </c>
      <c r="G34" s="1" t="s">
        <v>88</v>
      </c>
      <c r="H34" s="1" t="s">
        <v>520</v>
      </c>
      <c r="I34" s="1" t="s">
        <v>174</v>
      </c>
      <c r="J34" s="3" t="s">
        <v>47</v>
      </c>
      <c r="K34" s="36" t="s">
        <v>19</v>
      </c>
      <c r="L34" s="1" t="s">
        <v>993</v>
      </c>
      <c r="M34" s="1"/>
    </row>
    <row r="35" spans="1:13" ht="27" x14ac:dyDescent="0.15">
      <c r="A35" s="2">
        <v>34</v>
      </c>
      <c r="B35" s="1" t="s">
        <v>14</v>
      </c>
      <c r="C35" s="1"/>
      <c r="D35" s="1" t="s">
        <v>993</v>
      </c>
      <c r="E35" s="1" t="s">
        <v>175</v>
      </c>
      <c r="F35" s="1" t="s">
        <v>171</v>
      </c>
      <c r="G35" s="1" t="s">
        <v>88</v>
      </c>
      <c r="H35" s="1" t="s">
        <v>520</v>
      </c>
      <c r="I35" s="1" t="s">
        <v>176</v>
      </c>
      <c r="J35" s="3" t="s">
        <v>19</v>
      </c>
      <c r="K35" s="36" t="s">
        <v>19</v>
      </c>
      <c r="L35" s="1" t="s">
        <v>993</v>
      </c>
      <c r="M35" s="1"/>
    </row>
    <row r="36" spans="1:13" ht="27" x14ac:dyDescent="0.15">
      <c r="A36" s="2">
        <v>35</v>
      </c>
      <c r="B36" s="1" t="s">
        <v>14</v>
      </c>
      <c r="C36" s="1"/>
      <c r="D36" s="1" t="s">
        <v>993</v>
      </c>
      <c r="E36" s="1" t="s">
        <v>177</v>
      </c>
      <c r="F36" s="1" t="s">
        <v>178</v>
      </c>
      <c r="G36" s="1" t="s">
        <v>88</v>
      </c>
      <c r="H36" s="1" t="s">
        <v>520</v>
      </c>
      <c r="I36" s="1" t="s">
        <v>179</v>
      </c>
      <c r="J36" s="3" t="s">
        <v>19</v>
      </c>
      <c r="K36" s="36" t="s">
        <v>19</v>
      </c>
      <c r="L36" s="1" t="s">
        <v>993</v>
      </c>
      <c r="M36" s="1"/>
    </row>
    <row r="37" spans="1:13" s="28" customFormat="1" ht="54" x14ac:dyDescent="0.15">
      <c r="A37" s="2">
        <v>36</v>
      </c>
      <c r="B37" s="29" t="s">
        <v>12</v>
      </c>
      <c r="C37" s="29"/>
      <c r="D37" s="1" t="s">
        <v>993</v>
      </c>
      <c r="E37" s="29" t="s">
        <v>184</v>
      </c>
      <c r="F37" s="29" t="s">
        <v>185</v>
      </c>
      <c r="G37" s="29" t="s">
        <v>186</v>
      </c>
      <c r="H37" s="29" t="s">
        <v>131</v>
      </c>
      <c r="I37" s="29" t="s">
        <v>187</v>
      </c>
      <c r="J37" s="30" t="s">
        <v>47</v>
      </c>
      <c r="K37" s="42" t="s">
        <v>47</v>
      </c>
      <c r="L37" s="1" t="s">
        <v>993</v>
      </c>
      <c r="M37" s="31" t="s">
        <v>976</v>
      </c>
    </row>
    <row r="38" spans="1:13" ht="54" x14ac:dyDescent="0.15">
      <c r="A38" s="2">
        <v>37</v>
      </c>
      <c r="B38" s="1" t="s">
        <v>12</v>
      </c>
      <c r="C38" s="1"/>
      <c r="D38" s="1" t="s">
        <v>993</v>
      </c>
      <c r="E38" s="1" t="s">
        <v>188</v>
      </c>
      <c r="F38" s="1" t="s">
        <v>189</v>
      </c>
      <c r="G38" s="1" t="s">
        <v>190</v>
      </c>
      <c r="H38" s="1" t="s">
        <v>131</v>
      </c>
      <c r="I38" s="1" t="s">
        <v>191</v>
      </c>
      <c r="J38" s="3" t="s">
        <v>19</v>
      </c>
      <c r="K38" s="36" t="s">
        <v>19</v>
      </c>
      <c r="L38" s="1" t="s">
        <v>993</v>
      </c>
      <c r="M38" s="26" t="s">
        <v>976</v>
      </c>
    </row>
    <row r="39" spans="1:13" ht="27" x14ac:dyDescent="0.15">
      <c r="A39" s="2">
        <v>38</v>
      </c>
      <c r="B39" s="1" t="s">
        <v>11</v>
      </c>
      <c r="C39" s="1"/>
      <c r="D39" s="1" t="s">
        <v>993</v>
      </c>
      <c r="E39" s="1" t="s">
        <v>188</v>
      </c>
      <c r="F39" s="1" t="s">
        <v>189</v>
      </c>
      <c r="G39" s="1" t="s">
        <v>190</v>
      </c>
      <c r="H39" s="1" t="s">
        <v>520</v>
      </c>
      <c r="I39" s="1" t="s">
        <v>192</v>
      </c>
      <c r="J39" s="3" t="s">
        <v>19</v>
      </c>
      <c r="K39" s="36" t="s">
        <v>19</v>
      </c>
      <c r="L39" s="1" t="s">
        <v>993</v>
      </c>
      <c r="M39" s="1"/>
    </row>
    <row r="40" spans="1:13" ht="27" x14ac:dyDescent="0.15">
      <c r="A40" s="2">
        <v>39</v>
      </c>
      <c r="B40" s="1" t="s">
        <v>11</v>
      </c>
      <c r="C40" s="1"/>
      <c r="D40" s="1" t="s">
        <v>993</v>
      </c>
      <c r="E40" s="1" t="s">
        <v>193</v>
      </c>
      <c r="F40" s="1" t="s">
        <v>194</v>
      </c>
      <c r="G40" s="1" t="s">
        <v>190</v>
      </c>
      <c r="H40" s="1" t="s">
        <v>520</v>
      </c>
      <c r="I40" s="1" t="s">
        <v>195</v>
      </c>
      <c r="J40" s="3" t="s">
        <v>26</v>
      </c>
      <c r="K40" s="36" t="s">
        <v>26</v>
      </c>
      <c r="L40" s="1" t="s">
        <v>993</v>
      </c>
      <c r="M40" s="1"/>
    </row>
    <row r="41" spans="1:13" ht="27" x14ac:dyDescent="0.15">
      <c r="A41" s="2">
        <v>40</v>
      </c>
      <c r="B41" s="1" t="s">
        <v>11</v>
      </c>
      <c r="C41" s="1"/>
      <c r="D41" s="1" t="s">
        <v>993</v>
      </c>
      <c r="E41" s="1" t="s">
        <v>201</v>
      </c>
      <c r="F41" s="1" t="s">
        <v>194</v>
      </c>
      <c r="G41" s="1" t="s">
        <v>190</v>
      </c>
      <c r="H41" s="1" t="s">
        <v>520</v>
      </c>
      <c r="I41" s="1" t="s">
        <v>202</v>
      </c>
      <c r="J41" s="3" t="s">
        <v>19</v>
      </c>
      <c r="K41" s="36" t="s">
        <v>19</v>
      </c>
      <c r="L41" s="1" t="s">
        <v>993</v>
      </c>
      <c r="M41" s="1"/>
    </row>
    <row r="42" spans="1:13" ht="27" x14ac:dyDescent="0.15">
      <c r="A42" s="2">
        <v>41</v>
      </c>
      <c r="B42" s="1" t="s">
        <v>12</v>
      </c>
      <c r="C42" s="1"/>
      <c r="D42" s="1" t="s">
        <v>993</v>
      </c>
      <c r="E42" s="1" t="s">
        <v>203</v>
      </c>
      <c r="F42" s="1" t="s">
        <v>190</v>
      </c>
      <c r="G42" s="1" t="s">
        <v>190</v>
      </c>
      <c r="H42" s="1" t="s">
        <v>520</v>
      </c>
      <c r="I42" s="1" t="s">
        <v>204</v>
      </c>
      <c r="J42" s="3" t="s">
        <v>19</v>
      </c>
      <c r="K42" s="36" t="s">
        <v>19</v>
      </c>
      <c r="L42" s="1" t="s">
        <v>993</v>
      </c>
      <c r="M42" s="1"/>
    </row>
    <row r="43" spans="1:13" ht="27" x14ac:dyDescent="0.15">
      <c r="A43" s="2">
        <v>42</v>
      </c>
      <c r="B43" s="1" t="s">
        <v>12</v>
      </c>
      <c r="C43" s="1"/>
      <c r="D43" s="1" t="s">
        <v>993</v>
      </c>
      <c r="E43" s="1" t="s">
        <v>205</v>
      </c>
      <c r="F43" s="1" t="s">
        <v>190</v>
      </c>
      <c r="G43" s="1" t="s">
        <v>190</v>
      </c>
      <c r="H43" s="1" t="s">
        <v>520</v>
      </c>
      <c r="I43" s="1" t="s">
        <v>206</v>
      </c>
      <c r="J43" s="3" t="s">
        <v>19</v>
      </c>
      <c r="K43" s="36" t="s">
        <v>19</v>
      </c>
      <c r="L43" s="1" t="s">
        <v>993</v>
      </c>
      <c r="M43" s="1"/>
    </row>
    <row r="44" spans="1:13" ht="27" x14ac:dyDescent="0.15">
      <c r="A44" s="2">
        <v>43</v>
      </c>
      <c r="B44" s="1" t="s">
        <v>11</v>
      </c>
      <c r="C44" s="1"/>
      <c r="D44" s="1" t="s">
        <v>993</v>
      </c>
      <c r="E44" s="1" t="s">
        <v>207</v>
      </c>
      <c r="F44" s="1" t="s">
        <v>208</v>
      </c>
      <c r="G44" s="1" t="s">
        <v>190</v>
      </c>
      <c r="H44" s="1" t="s">
        <v>520</v>
      </c>
      <c r="I44" s="1" t="s">
        <v>209</v>
      </c>
      <c r="J44" s="3" t="s">
        <v>19</v>
      </c>
      <c r="K44" s="36" t="s">
        <v>19</v>
      </c>
      <c r="L44" s="1" t="s">
        <v>993</v>
      </c>
      <c r="M44" s="1"/>
    </row>
    <row r="45" spans="1:13" ht="36.75" customHeight="1" x14ac:dyDescent="0.15">
      <c r="A45" s="2">
        <v>44</v>
      </c>
      <c r="B45" s="1" t="s">
        <v>11</v>
      </c>
      <c r="C45" s="1"/>
      <c r="D45" s="1" t="s">
        <v>993</v>
      </c>
      <c r="E45" s="1" t="s">
        <v>210</v>
      </c>
      <c r="F45" s="1" t="s">
        <v>211</v>
      </c>
      <c r="G45" s="1" t="s">
        <v>212</v>
      </c>
      <c r="H45" s="1" t="s">
        <v>520</v>
      </c>
      <c r="I45" s="1" t="s">
        <v>213</v>
      </c>
      <c r="J45" s="3" t="s">
        <v>26</v>
      </c>
      <c r="K45" s="36" t="s">
        <v>19</v>
      </c>
      <c r="L45" s="1" t="s">
        <v>993</v>
      </c>
      <c r="M45" s="1"/>
    </row>
    <row r="46" spans="1:13" ht="42" customHeight="1" x14ac:dyDescent="0.15">
      <c r="A46" s="2">
        <v>45</v>
      </c>
      <c r="B46" s="1" t="s">
        <v>11</v>
      </c>
      <c r="C46" s="1"/>
      <c r="D46" s="1" t="s">
        <v>993</v>
      </c>
      <c r="E46" s="1" t="s">
        <v>218</v>
      </c>
      <c r="F46" s="1" t="s">
        <v>219</v>
      </c>
      <c r="G46" s="1" t="s">
        <v>220</v>
      </c>
      <c r="H46" s="1" t="s">
        <v>520</v>
      </c>
      <c r="I46" s="1" t="s">
        <v>221</v>
      </c>
      <c r="J46" s="3" t="s">
        <v>26</v>
      </c>
      <c r="K46" s="36" t="s">
        <v>19</v>
      </c>
      <c r="L46" s="1" t="s">
        <v>993</v>
      </c>
      <c r="M46" s="1"/>
    </row>
    <row r="47" spans="1:13" ht="36.75" customHeight="1" x14ac:dyDescent="0.15">
      <c r="A47" s="2">
        <v>46</v>
      </c>
      <c r="B47" s="1" t="s">
        <v>11</v>
      </c>
      <c r="C47" s="1"/>
      <c r="D47" s="1" t="s">
        <v>993</v>
      </c>
      <c r="E47" s="1" t="s">
        <v>15</v>
      </c>
      <c r="F47" s="1" t="s">
        <v>222</v>
      </c>
      <c r="G47" s="1" t="s">
        <v>223</v>
      </c>
      <c r="H47" s="1" t="s">
        <v>520</v>
      </c>
      <c r="I47" s="1" t="s">
        <v>224</v>
      </c>
      <c r="J47" s="3" t="s">
        <v>26</v>
      </c>
      <c r="K47" s="36" t="s">
        <v>26</v>
      </c>
      <c r="L47" s="1" t="s">
        <v>993</v>
      </c>
      <c r="M47" s="1"/>
    </row>
    <row r="48" spans="1:13" s="28" customFormat="1" ht="40.5" x14ac:dyDescent="0.15">
      <c r="A48" s="2">
        <v>47</v>
      </c>
      <c r="B48" s="29" t="s">
        <v>12</v>
      </c>
      <c r="C48" s="29"/>
      <c r="D48" s="1" t="s">
        <v>993</v>
      </c>
      <c r="E48" s="29" t="s">
        <v>444</v>
      </c>
      <c r="F48" s="29" t="s">
        <v>445</v>
      </c>
      <c r="G48" s="29" t="s">
        <v>186</v>
      </c>
      <c r="H48" s="29" t="s">
        <v>520</v>
      </c>
      <c r="I48" s="29" t="s">
        <v>446</v>
      </c>
      <c r="J48" s="30" t="s">
        <v>47</v>
      </c>
      <c r="K48" s="42" t="s">
        <v>26</v>
      </c>
      <c r="L48" s="1" t="s">
        <v>993</v>
      </c>
      <c r="M48" s="29"/>
    </row>
    <row r="49" spans="1:13" ht="27" x14ac:dyDescent="0.15">
      <c r="A49" s="2">
        <v>48</v>
      </c>
      <c r="B49" s="1" t="s">
        <v>31</v>
      </c>
      <c r="C49" s="1" t="s">
        <v>456</v>
      </c>
      <c r="D49" s="1" t="s">
        <v>993</v>
      </c>
      <c r="E49" s="1" t="s">
        <v>28</v>
      </c>
      <c r="F49" s="1" t="s">
        <v>457</v>
      </c>
      <c r="G49" s="1" t="s">
        <v>458</v>
      </c>
      <c r="H49" s="1" t="s">
        <v>520</v>
      </c>
      <c r="I49" s="1" t="s">
        <v>459</v>
      </c>
      <c r="J49" s="3" t="s">
        <v>26</v>
      </c>
      <c r="K49" s="36" t="s">
        <v>26</v>
      </c>
      <c r="L49" s="1" t="s">
        <v>993</v>
      </c>
      <c r="M49" s="1"/>
    </row>
    <row r="50" spans="1:13" ht="80.25" customHeight="1" x14ac:dyDescent="0.15">
      <c r="A50" s="2">
        <v>49</v>
      </c>
      <c r="B50" s="1" t="s">
        <v>31</v>
      </c>
      <c r="C50" s="1" t="s">
        <v>740</v>
      </c>
      <c r="D50" s="1" t="s">
        <v>993</v>
      </c>
      <c r="E50" s="2" t="s">
        <v>741</v>
      </c>
      <c r="F50" s="2" t="s">
        <v>742</v>
      </c>
      <c r="G50" s="2" t="s">
        <v>743</v>
      </c>
      <c r="H50" s="1" t="s">
        <v>744</v>
      </c>
      <c r="I50" s="2" t="s">
        <v>745</v>
      </c>
      <c r="J50" s="2" t="s">
        <v>746</v>
      </c>
      <c r="K50" s="43" t="s">
        <v>747</v>
      </c>
      <c r="L50" s="1" t="s">
        <v>993</v>
      </c>
      <c r="M50" s="1"/>
    </row>
    <row r="51" spans="1:13" ht="40.5" x14ac:dyDescent="0.15">
      <c r="A51" s="2">
        <v>50</v>
      </c>
      <c r="B51" s="1" t="s">
        <v>977</v>
      </c>
      <c r="C51" s="1"/>
      <c r="D51" s="1" t="s">
        <v>993</v>
      </c>
      <c r="E51" s="1" t="s">
        <v>978</v>
      </c>
      <c r="F51" t="s">
        <v>979</v>
      </c>
      <c r="G51" t="s">
        <v>980</v>
      </c>
      <c r="H51" s="27" t="s">
        <v>520</v>
      </c>
      <c r="I51" s="27" t="s">
        <v>981</v>
      </c>
      <c r="J51" s="1">
        <v>3</v>
      </c>
      <c r="K51" s="37">
        <v>3</v>
      </c>
      <c r="L51" s="1" t="s">
        <v>993</v>
      </c>
      <c r="M51" s="1"/>
    </row>
    <row r="52" spans="1:13" ht="27" x14ac:dyDescent="0.15">
      <c r="A52" s="2">
        <v>51</v>
      </c>
      <c r="B52" s="1" t="s">
        <v>12</v>
      </c>
      <c r="C52" s="1" t="s">
        <v>577</v>
      </c>
      <c r="D52" s="1" t="s">
        <v>993</v>
      </c>
      <c r="E52" s="1" t="s">
        <v>15</v>
      </c>
      <c r="F52" t="s">
        <v>982</v>
      </c>
      <c r="G52" s="1" t="s">
        <v>980</v>
      </c>
      <c r="H52" s="1" t="s">
        <v>520</v>
      </c>
      <c r="I52" s="27" t="s">
        <v>983</v>
      </c>
      <c r="J52" s="1">
        <v>2</v>
      </c>
      <c r="K52" s="37">
        <v>2</v>
      </c>
      <c r="L52" s="1" t="s">
        <v>993</v>
      </c>
      <c r="M52" s="1"/>
    </row>
    <row r="53" spans="1:13" ht="54" x14ac:dyDescent="0.15">
      <c r="A53" s="2">
        <v>52</v>
      </c>
      <c r="B53" s="1" t="s">
        <v>12</v>
      </c>
      <c r="C53" s="1" t="s">
        <v>984</v>
      </c>
      <c r="D53" s="1" t="s">
        <v>993</v>
      </c>
      <c r="E53" s="1" t="s">
        <v>15</v>
      </c>
      <c r="F53" s="1" t="s">
        <v>985</v>
      </c>
      <c r="G53" s="1" t="s">
        <v>980</v>
      </c>
      <c r="H53" s="1" t="s">
        <v>520</v>
      </c>
      <c r="I53" s="27" t="s">
        <v>986</v>
      </c>
      <c r="J53" s="1">
        <v>2</v>
      </c>
      <c r="K53" s="37">
        <v>2</v>
      </c>
      <c r="L53" s="1" t="s">
        <v>993</v>
      </c>
      <c r="M53" s="1"/>
    </row>
    <row r="54" spans="1:13" x14ac:dyDescent="0.15">
      <c r="A54" s="1"/>
      <c r="B54" s="1"/>
      <c r="C54" s="1"/>
      <c r="D54" s="1"/>
      <c r="E54" s="1"/>
      <c r="F54" s="1"/>
      <c r="G54" s="1"/>
      <c r="H54" s="1"/>
      <c r="I54" s="1"/>
      <c r="J54" s="1">
        <v>45</v>
      </c>
      <c r="K54" s="37">
        <v>60</v>
      </c>
      <c r="L54" s="1"/>
      <c r="M54" s="1"/>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
  <sheetViews>
    <sheetView topLeftCell="D1" zoomScale="80" zoomScaleNormal="80" workbookViewId="0">
      <selection activeCell="K1" sqref="K1:K1048576"/>
    </sheetView>
  </sheetViews>
  <sheetFormatPr defaultColWidth="9.125" defaultRowHeight="13.5" x14ac:dyDescent="0.15"/>
  <cols>
    <col min="1" max="1" width="5.875" style="2" customWidth="1"/>
    <col min="2" max="2" width="20" style="2" bestFit="1" customWidth="1"/>
    <col min="3" max="3" width="42.25" style="2" customWidth="1"/>
    <col min="4" max="4" width="20" style="2" bestFit="1" customWidth="1"/>
    <col min="5" max="5" width="33.25" style="2" customWidth="1"/>
    <col min="6" max="6" width="41" style="2" customWidth="1"/>
    <col min="7" max="7" width="31.25" style="2" customWidth="1"/>
    <col min="8" max="8" width="25.375" style="2" customWidth="1"/>
    <col min="9" max="9" width="66.25" style="2" customWidth="1"/>
    <col min="10" max="10" width="20" style="2" bestFit="1" customWidth="1"/>
    <col min="11" max="11" width="20" style="2" hidden="1" customWidth="1"/>
    <col min="12" max="12" width="20" style="2" bestFit="1" customWidth="1"/>
    <col min="13" max="13" width="32.375" style="2" customWidth="1"/>
    <col min="14" max="16384" width="9.125" style="2"/>
  </cols>
  <sheetData>
    <row r="1" spans="1:12" ht="75.75" customHeight="1" x14ac:dyDescent="0.15">
      <c r="A1" s="1" t="s">
        <v>0</v>
      </c>
      <c r="B1" s="1" t="s">
        <v>1</v>
      </c>
      <c r="C1" s="1" t="s">
        <v>2</v>
      </c>
      <c r="D1" s="1" t="s">
        <v>3</v>
      </c>
      <c r="E1" s="1" t="s">
        <v>4</v>
      </c>
      <c r="F1" s="1" t="s">
        <v>5</v>
      </c>
      <c r="G1" s="1" t="s">
        <v>6</v>
      </c>
      <c r="H1" s="1" t="s">
        <v>7</v>
      </c>
      <c r="I1" s="1" t="s">
        <v>8</v>
      </c>
      <c r="J1" s="1" t="s">
        <v>9</v>
      </c>
      <c r="K1" s="1" t="s">
        <v>10</v>
      </c>
      <c r="L1" s="1" t="s">
        <v>994</v>
      </c>
    </row>
    <row r="2" spans="1:12" ht="40.5" x14ac:dyDescent="0.15">
      <c r="A2" s="2">
        <v>1</v>
      </c>
      <c r="B2" s="1" t="s">
        <v>523</v>
      </c>
      <c r="C2" s="1"/>
      <c r="D2" s="2" t="s">
        <v>993</v>
      </c>
      <c r="E2" s="2" t="s">
        <v>214</v>
      </c>
      <c r="F2" s="2" t="s">
        <v>913</v>
      </c>
      <c r="G2" s="2" t="s">
        <v>931</v>
      </c>
      <c r="H2" s="1" t="s">
        <v>696</v>
      </c>
      <c r="I2" s="2" t="s">
        <v>942</v>
      </c>
      <c r="J2" s="2">
        <v>1</v>
      </c>
      <c r="K2" s="43">
        <v>1</v>
      </c>
      <c r="L2" s="2" t="s">
        <v>993</v>
      </c>
    </row>
    <row r="3" spans="1:12" ht="54.75" customHeight="1" x14ac:dyDescent="0.15">
      <c r="A3" s="2">
        <v>2</v>
      </c>
      <c r="B3" s="1" t="s">
        <v>523</v>
      </c>
      <c r="C3" s="1"/>
      <c r="D3" s="2" t="s">
        <v>993</v>
      </c>
      <c r="E3" s="2" t="s">
        <v>28</v>
      </c>
      <c r="F3" s="2" t="s">
        <v>914</v>
      </c>
      <c r="G3" s="2" t="s">
        <v>931</v>
      </c>
      <c r="H3" s="1" t="s">
        <v>696</v>
      </c>
      <c r="I3" s="2" t="s">
        <v>943</v>
      </c>
      <c r="J3" s="2">
        <v>2</v>
      </c>
      <c r="K3" s="43">
        <v>2</v>
      </c>
      <c r="L3" s="2" t="s">
        <v>993</v>
      </c>
    </row>
    <row r="4" spans="1:12" ht="42.75" customHeight="1" x14ac:dyDescent="0.15">
      <c r="A4" s="2">
        <v>3</v>
      </c>
      <c r="B4" s="1" t="s">
        <v>523</v>
      </c>
      <c r="C4" s="1"/>
      <c r="D4" s="2" t="s">
        <v>993</v>
      </c>
      <c r="F4" s="2" t="s">
        <v>915</v>
      </c>
      <c r="G4" s="2" t="s">
        <v>932</v>
      </c>
      <c r="H4" s="1" t="s">
        <v>696</v>
      </c>
      <c r="I4" s="2" t="s">
        <v>944</v>
      </c>
      <c r="J4" s="2">
        <v>2</v>
      </c>
      <c r="K4" s="43">
        <v>2</v>
      </c>
      <c r="L4" s="2" t="s">
        <v>993</v>
      </c>
    </row>
    <row r="5" spans="1:12" ht="49.5" customHeight="1" x14ac:dyDescent="0.15">
      <c r="A5" s="2">
        <v>4</v>
      </c>
      <c r="B5" s="1" t="s">
        <v>523</v>
      </c>
      <c r="C5" s="1"/>
      <c r="D5" s="2" t="s">
        <v>993</v>
      </c>
      <c r="E5" s="2" t="s">
        <v>15</v>
      </c>
      <c r="F5" s="2" t="s">
        <v>916</v>
      </c>
      <c r="G5" s="2" t="s">
        <v>931</v>
      </c>
      <c r="H5" s="1" t="s">
        <v>696</v>
      </c>
      <c r="I5" s="2" t="s">
        <v>945</v>
      </c>
      <c r="J5" s="2">
        <v>1</v>
      </c>
      <c r="K5" s="43">
        <v>1</v>
      </c>
      <c r="L5" s="2" t="s">
        <v>993</v>
      </c>
    </row>
    <row r="6" spans="1:12" ht="59.25" customHeight="1" x14ac:dyDescent="0.15">
      <c r="A6" s="2">
        <v>5</v>
      </c>
      <c r="B6" s="1" t="s">
        <v>577</v>
      </c>
      <c r="C6" s="1"/>
      <c r="D6" s="2" t="s">
        <v>993</v>
      </c>
      <c r="E6" s="2" t="s">
        <v>899</v>
      </c>
      <c r="F6" s="2" t="s">
        <v>917</v>
      </c>
      <c r="G6" s="2" t="s">
        <v>933</v>
      </c>
      <c r="H6" s="1" t="s">
        <v>696</v>
      </c>
      <c r="I6" s="2" t="s">
        <v>946</v>
      </c>
      <c r="J6" s="2">
        <v>2</v>
      </c>
      <c r="K6" s="43">
        <v>2</v>
      </c>
      <c r="L6" s="2" t="s">
        <v>993</v>
      </c>
    </row>
    <row r="7" spans="1:12" ht="52.5" customHeight="1" x14ac:dyDescent="0.15">
      <c r="A7" s="2">
        <v>6</v>
      </c>
      <c r="B7" s="1" t="s">
        <v>523</v>
      </c>
      <c r="C7" s="1"/>
      <c r="D7" s="2" t="s">
        <v>993</v>
      </c>
      <c r="E7" s="2" t="s">
        <v>28</v>
      </c>
      <c r="F7" s="2" t="s">
        <v>918</v>
      </c>
      <c r="G7" s="2" t="s">
        <v>933</v>
      </c>
      <c r="H7" s="1" t="s">
        <v>696</v>
      </c>
      <c r="I7" s="2" t="s">
        <v>947</v>
      </c>
      <c r="J7" s="2">
        <v>2</v>
      </c>
      <c r="K7" s="43">
        <v>2</v>
      </c>
      <c r="L7" s="2" t="s">
        <v>993</v>
      </c>
    </row>
    <row r="8" spans="1:12" ht="58.5" customHeight="1" x14ac:dyDescent="0.15">
      <c r="A8" s="2">
        <v>7</v>
      </c>
      <c r="B8" s="1" t="s">
        <v>523</v>
      </c>
      <c r="C8" s="1"/>
      <c r="D8" s="2" t="s">
        <v>993</v>
      </c>
      <c r="E8" s="2" t="s">
        <v>38</v>
      </c>
      <c r="G8" s="2" t="s">
        <v>931</v>
      </c>
      <c r="H8" s="1" t="s">
        <v>696</v>
      </c>
      <c r="I8" s="2" t="s">
        <v>948</v>
      </c>
      <c r="K8" s="43">
        <v>1</v>
      </c>
      <c r="L8" s="2" t="s">
        <v>993</v>
      </c>
    </row>
    <row r="9" spans="1:12" ht="51.75" customHeight="1" x14ac:dyDescent="0.15">
      <c r="A9" s="2">
        <v>8</v>
      </c>
      <c r="B9" s="1" t="s">
        <v>896</v>
      </c>
      <c r="C9" s="1"/>
      <c r="D9" s="2" t="s">
        <v>993</v>
      </c>
      <c r="E9" s="2" t="s">
        <v>15</v>
      </c>
      <c r="F9" s="2" t="s">
        <v>919</v>
      </c>
      <c r="G9" s="2" t="s">
        <v>934</v>
      </c>
      <c r="H9" s="1" t="s">
        <v>696</v>
      </c>
      <c r="I9" s="2" t="s">
        <v>949</v>
      </c>
      <c r="J9" s="2">
        <v>3</v>
      </c>
      <c r="K9" s="43">
        <v>3</v>
      </c>
      <c r="L9" s="2" t="s">
        <v>993</v>
      </c>
    </row>
    <row r="10" spans="1:12" ht="44.25" customHeight="1" x14ac:dyDescent="0.15">
      <c r="A10" s="2">
        <v>9</v>
      </c>
      <c r="B10" s="1" t="s">
        <v>523</v>
      </c>
      <c r="C10" s="1"/>
      <c r="D10" s="2" t="s">
        <v>993</v>
      </c>
      <c r="E10" s="2" t="s">
        <v>900</v>
      </c>
      <c r="F10" s="2" t="s">
        <v>920</v>
      </c>
      <c r="G10" s="2" t="s">
        <v>931</v>
      </c>
      <c r="H10" s="1" t="s">
        <v>696</v>
      </c>
      <c r="I10" s="2" t="s">
        <v>950</v>
      </c>
      <c r="J10" s="2">
        <v>2</v>
      </c>
      <c r="K10" s="43">
        <v>1</v>
      </c>
      <c r="L10" s="2" t="s">
        <v>993</v>
      </c>
    </row>
    <row r="11" spans="1:12" ht="47.25" customHeight="1" x14ac:dyDescent="0.15">
      <c r="A11" s="2">
        <v>10</v>
      </c>
      <c r="B11" s="1" t="s">
        <v>523</v>
      </c>
      <c r="C11" s="1"/>
      <c r="D11" s="2" t="s">
        <v>993</v>
      </c>
      <c r="E11" s="2" t="s">
        <v>28</v>
      </c>
      <c r="F11" s="2" t="s">
        <v>921</v>
      </c>
      <c r="G11" s="2" t="s">
        <v>931</v>
      </c>
      <c r="H11" s="1" t="s">
        <v>696</v>
      </c>
      <c r="I11" s="2" t="s">
        <v>951</v>
      </c>
      <c r="J11" s="2">
        <v>2</v>
      </c>
      <c r="K11" s="43">
        <v>2</v>
      </c>
      <c r="L11" s="2" t="s">
        <v>993</v>
      </c>
    </row>
    <row r="12" spans="1:12" ht="53.25" customHeight="1" x14ac:dyDescent="0.15">
      <c r="A12" s="2">
        <v>11</v>
      </c>
      <c r="B12" s="1" t="s">
        <v>577</v>
      </c>
      <c r="C12" s="1"/>
      <c r="D12" s="2" t="s">
        <v>993</v>
      </c>
      <c r="E12" s="2" t="s">
        <v>901</v>
      </c>
      <c r="F12" s="2" t="s">
        <v>922</v>
      </c>
      <c r="G12" s="2" t="s">
        <v>935</v>
      </c>
      <c r="H12" s="1" t="s">
        <v>696</v>
      </c>
      <c r="I12" s="2" t="s">
        <v>952</v>
      </c>
      <c r="J12" s="2">
        <v>1</v>
      </c>
      <c r="K12" s="43">
        <v>2</v>
      </c>
      <c r="L12" s="2" t="s">
        <v>993</v>
      </c>
    </row>
    <row r="13" spans="1:12" ht="61.5" customHeight="1" x14ac:dyDescent="0.15">
      <c r="A13" s="2">
        <v>12</v>
      </c>
      <c r="B13" s="1" t="s">
        <v>523</v>
      </c>
      <c r="C13" s="1"/>
      <c r="D13" s="2" t="s">
        <v>993</v>
      </c>
      <c r="F13" s="2" t="s">
        <v>247</v>
      </c>
      <c r="G13" s="2" t="s">
        <v>931</v>
      </c>
      <c r="H13" s="1" t="s">
        <v>696</v>
      </c>
      <c r="I13" s="2" t="s">
        <v>953</v>
      </c>
      <c r="J13" s="2">
        <v>1</v>
      </c>
      <c r="K13" s="43">
        <v>1</v>
      </c>
      <c r="L13" s="2" t="s">
        <v>993</v>
      </c>
    </row>
    <row r="14" spans="1:12" ht="48.75" customHeight="1" x14ac:dyDescent="0.15">
      <c r="A14" s="2">
        <v>13</v>
      </c>
      <c r="B14" s="1" t="s">
        <v>523</v>
      </c>
      <c r="C14" s="1"/>
      <c r="D14" s="2" t="s">
        <v>993</v>
      </c>
      <c r="E14" s="2" t="s">
        <v>28</v>
      </c>
      <c r="F14" s="2" t="s">
        <v>921</v>
      </c>
      <c r="G14" s="2" t="s">
        <v>931</v>
      </c>
      <c r="H14" s="1" t="s">
        <v>696</v>
      </c>
      <c r="I14" s="2" t="s">
        <v>954</v>
      </c>
      <c r="J14" s="2">
        <v>1</v>
      </c>
      <c r="K14" s="43"/>
      <c r="L14" s="2" t="s">
        <v>993</v>
      </c>
    </row>
    <row r="15" spans="1:12" ht="109.5" customHeight="1" x14ac:dyDescent="0.15">
      <c r="A15" s="2">
        <v>14</v>
      </c>
      <c r="B15" s="1" t="s">
        <v>577</v>
      </c>
      <c r="C15" s="1"/>
      <c r="D15" s="2" t="s">
        <v>993</v>
      </c>
      <c r="E15" s="2" t="s">
        <v>28</v>
      </c>
      <c r="F15" s="2" t="s">
        <v>923</v>
      </c>
      <c r="G15" s="2" t="s">
        <v>936</v>
      </c>
      <c r="H15" s="1" t="s">
        <v>696</v>
      </c>
      <c r="I15" s="2" t="s">
        <v>955</v>
      </c>
      <c r="J15" s="2">
        <v>2</v>
      </c>
      <c r="K15" s="43">
        <v>2</v>
      </c>
      <c r="L15" s="2" t="s">
        <v>993</v>
      </c>
    </row>
    <row r="16" spans="1:12" ht="88.5" customHeight="1" x14ac:dyDescent="0.15">
      <c r="A16" s="2">
        <v>15</v>
      </c>
      <c r="B16" s="1" t="s">
        <v>523</v>
      </c>
      <c r="C16" s="1"/>
      <c r="D16" s="2" t="s">
        <v>993</v>
      </c>
      <c r="E16" s="2" t="s">
        <v>28</v>
      </c>
      <c r="F16" s="2" t="s">
        <v>924</v>
      </c>
      <c r="G16" s="2" t="s">
        <v>931</v>
      </c>
      <c r="H16" s="1" t="s">
        <v>696</v>
      </c>
      <c r="I16" s="2" t="s">
        <v>956</v>
      </c>
      <c r="J16" s="2">
        <v>1</v>
      </c>
      <c r="K16" s="43">
        <v>1</v>
      </c>
      <c r="L16" s="2" t="s">
        <v>993</v>
      </c>
    </row>
    <row r="17" spans="1:12" ht="34.5" customHeight="1" x14ac:dyDescent="0.15">
      <c r="A17" s="2">
        <v>16</v>
      </c>
      <c r="B17" s="1" t="s">
        <v>577</v>
      </c>
      <c r="C17" s="1"/>
      <c r="D17" s="2" t="s">
        <v>993</v>
      </c>
      <c r="E17" s="2" t="s">
        <v>38</v>
      </c>
      <c r="F17" s="2" t="s">
        <v>925</v>
      </c>
      <c r="H17" s="1" t="s">
        <v>696</v>
      </c>
      <c r="I17" s="2" t="s">
        <v>957</v>
      </c>
      <c r="K17" s="43"/>
      <c r="L17" s="2" t="s">
        <v>993</v>
      </c>
    </row>
    <row r="18" spans="1:12" ht="57.75" customHeight="1" x14ac:dyDescent="0.15">
      <c r="A18" s="2">
        <v>17</v>
      </c>
      <c r="B18" s="1" t="s">
        <v>523</v>
      </c>
      <c r="C18" s="1"/>
      <c r="D18" s="2" t="s">
        <v>993</v>
      </c>
      <c r="E18" s="2" t="s">
        <v>902</v>
      </c>
      <c r="F18" s="2" t="s">
        <v>919</v>
      </c>
      <c r="G18" s="2" t="s">
        <v>933</v>
      </c>
      <c r="H18" s="1" t="s">
        <v>696</v>
      </c>
      <c r="I18" s="2" t="s">
        <v>958</v>
      </c>
      <c r="J18" s="2">
        <v>1</v>
      </c>
      <c r="K18" s="43">
        <v>1</v>
      </c>
      <c r="L18" s="2" t="s">
        <v>993</v>
      </c>
    </row>
    <row r="19" spans="1:12" ht="45.75" customHeight="1" x14ac:dyDescent="0.15">
      <c r="A19" s="2">
        <v>18</v>
      </c>
      <c r="B19" s="1" t="s">
        <v>523</v>
      </c>
      <c r="C19" s="1"/>
      <c r="D19" s="2" t="s">
        <v>993</v>
      </c>
      <c r="E19" s="2" t="s">
        <v>903</v>
      </c>
      <c r="F19" s="2" t="s">
        <v>913</v>
      </c>
      <c r="G19" s="2" t="s">
        <v>937</v>
      </c>
      <c r="H19" s="1" t="s">
        <v>696</v>
      </c>
      <c r="I19" s="2" t="s">
        <v>959</v>
      </c>
      <c r="K19" s="43"/>
      <c r="L19" s="2" t="s">
        <v>993</v>
      </c>
    </row>
    <row r="20" spans="1:12" ht="56.25" customHeight="1" x14ac:dyDescent="0.15">
      <c r="A20" s="2">
        <v>19</v>
      </c>
      <c r="B20" s="1" t="s">
        <v>523</v>
      </c>
      <c r="C20" s="1"/>
      <c r="D20" s="2" t="s">
        <v>993</v>
      </c>
      <c r="E20" s="2" t="s">
        <v>38</v>
      </c>
      <c r="F20" s="2" t="s">
        <v>913</v>
      </c>
      <c r="G20" s="2" t="s">
        <v>937</v>
      </c>
      <c r="H20" s="1" t="s">
        <v>696</v>
      </c>
      <c r="I20" s="2" t="s">
        <v>960</v>
      </c>
      <c r="J20" s="2">
        <v>1</v>
      </c>
      <c r="K20" s="43">
        <v>1</v>
      </c>
      <c r="L20" s="2" t="s">
        <v>993</v>
      </c>
    </row>
    <row r="21" spans="1:12" ht="46.5" customHeight="1" x14ac:dyDescent="0.15">
      <c r="A21" s="2">
        <v>20</v>
      </c>
      <c r="B21" s="1" t="s">
        <v>523</v>
      </c>
      <c r="C21" s="1"/>
      <c r="D21" s="2" t="s">
        <v>993</v>
      </c>
      <c r="E21" s="2" t="s">
        <v>15</v>
      </c>
      <c r="F21" s="2" t="s">
        <v>926</v>
      </c>
      <c r="G21" s="2" t="s">
        <v>931</v>
      </c>
      <c r="H21" s="1" t="s">
        <v>696</v>
      </c>
      <c r="I21" s="2" t="s">
        <v>961</v>
      </c>
      <c r="J21" s="2">
        <v>1</v>
      </c>
      <c r="K21" s="43">
        <v>1</v>
      </c>
      <c r="L21" s="2" t="s">
        <v>993</v>
      </c>
    </row>
    <row r="22" spans="1:12" ht="50.25" customHeight="1" x14ac:dyDescent="0.15">
      <c r="A22" s="2">
        <v>21</v>
      </c>
      <c r="B22" s="1" t="s">
        <v>523</v>
      </c>
      <c r="C22" s="1"/>
      <c r="D22" s="2" t="s">
        <v>993</v>
      </c>
      <c r="H22" s="1" t="s">
        <v>696</v>
      </c>
      <c r="I22" s="2" t="s">
        <v>962</v>
      </c>
      <c r="J22" s="2">
        <v>2</v>
      </c>
      <c r="K22" s="43">
        <v>2</v>
      </c>
      <c r="L22" s="2" t="s">
        <v>993</v>
      </c>
    </row>
    <row r="23" spans="1:12" ht="55.5" customHeight="1" x14ac:dyDescent="0.15">
      <c r="A23" s="2">
        <v>22</v>
      </c>
      <c r="B23" s="1" t="s">
        <v>523</v>
      </c>
      <c r="C23" s="1" t="s">
        <v>963</v>
      </c>
      <c r="D23" s="2" t="s">
        <v>993</v>
      </c>
      <c r="G23" s="2" t="s">
        <v>938</v>
      </c>
      <c r="H23" s="1" t="s">
        <v>696</v>
      </c>
      <c r="I23" s="2" t="s">
        <v>963</v>
      </c>
      <c r="J23" s="2">
        <v>1</v>
      </c>
      <c r="K23" s="43">
        <v>1</v>
      </c>
      <c r="L23" s="2" t="s">
        <v>993</v>
      </c>
    </row>
    <row r="24" spans="1:12" ht="36.75" customHeight="1" x14ac:dyDescent="0.15">
      <c r="A24" s="2">
        <v>23</v>
      </c>
      <c r="B24" s="1" t="s">
        <v>897</v>
      </c>
      <c r="C24" s="1"/>
      <c r="D24" s="2" t="s">
        <v>993</v>
      </c>
      <c r="E24" s="2" t="s">
        <v>38</v>
      </c>
      <c r="F24" s="2" t="s">
        <v>927</v>
      </c>
      <c r="G24" s="2" t="s">
        <v>939</v>
      </c>
      <c r="H24" s="1" t="s">
        <v>696</v>
      </c>
      <c r="I24" s="2" t="s">
        <v>964</v>
      </c>
      <c r="K24" s="43"/>
      <c r="L24" s="2" t="s">
        <v>993</v>
      </c>
    </row>
    <row r="25" spans="1:12" ht="63.75" customHeight="1" x14ac:dyDescent="0.15">
      <c r="A25" s="2">
        <v>24</v>
      </c>
      <c r="B25" s="1" t="s">
        <v>523</v>
      </c>
      <c r="C25" s="1"/>
      <c r="D25" s="2" t="s">
        <v>993</v>
      </c>
      <c r="E25" s="2" t="s">
        <v>904</v>
      </c>
      <c r="F25" s="2" t="s">
        <v>928</v>
      </c>
      <c r="G25" s="2" t="s">
        <v>247</v>
      </c>
      <c r="H25" s="1" t="s">
        <v>696</v>
      </c>
      <c r="I25" s="2" t="s">
        <v>965</v>
      </c>
      <c r="K25" s="43"/>
      <c r="L25" s="2" t="s">
        <v>993</v>
      </c>
    </row>
    <row r="26" spans="1:12" ht="42.75" customHeight="1" x14ac:dyDescent="0.15">
      <c r="A26" s="2">
        <v>25</v>
      </c>
      <c r="B26" s="1" t="s">
        <v>523</v>
      </c>
      <c r="C26" s="1"/>
      <c r="D26" s="2" t="s">
        <v>993</v>
      </c>
      <c r="E26" s="2" t="s">
        <v>905</v>
      </c>
      <c r="F26" s="2" t="s">
        <v>929</v>
      </c>
      <c r="G26" s="2" t="s">
        <v>940</v>
      </c>
      <c r="H26" s="1" t="s">
        <v>696</v>
      </c>
      <c r="I26" s="2" t="s">
        <v>966</v>
      </c>
      <c r="K26" s="43"/>
      <c r="L26" s="2" t="s">
        <v>993</v>
      </c>
    </row>
    <row r="27" spans="1:12" ht="47.25" customHeight="1" x14ac:dyDescent="0.15">
      <c r="A27" s="2">
        <v>26</v>
      </c>
      <c r="B27" s="1" t="s">
        <v>523</v>
      </c>
      <c r="C27" s="1"/>
      <c r="D27" s="2" t="s">
        <v>993</v>
      </c>
      <c r="E27" s="2" t="s">
        <v>906</v>
      </c>
      <c r="F27" s="2" t="s">
        <v>929</v>
      </c>
      <c r="G27" s="2" t="s">
        <v>941</v>
      </c>
      <c r="H27" s="1" t="s">
        <v>696</v>
      </c>
      <c r="I27" s="2" t="s">
        <v>967</v>
      </c>
      <c r="K27" s="43"/>
      <c r="L27" s="2" t="s">
        <v>993</v>
      </c>
    </row>
    <row r="28" spans="1:12" ht="40.5" customHeight="1" x14ac:dyDescent="0.15">
      <c r="A28" s="2">
        <v>27</v>
      </c>
      <c r="B28" s="1" t="s">
        <v>523</v>
      </c>
      <c r="C28" s="1"/>
      <c r="D28" s="2" t="s">
        <v>993</v>
      </c>
      <c r="E28" s="2" t="s">
        <v>907</v>
      </c>
      <c r="F28" s="2" t="s">
        <v>913</v>
      </c>
      <c r="G28" s="2" t="s">
        <v>937</v>
      </c>
      <c r="H28" s="1" t="s">
        <v>696</v>
      </c>
      <c r="I28" s="2" t="s">
        <v>968</v>
      </c>
      <c r="J28" s="2">
        <v>1</v>
      </c>
      <c r="K28" s="43">
        <v>1</v>
      </c>
      <c r="L28" s="2" t="s">
        <v>993</v>
      </c>
    </row>
    <row r="29" spans="1:12" ht="46.5" customHeight="1" x14ac:dyDescent="0.15">
      <c r="A29" s="2">
        <v>28</v>
      </c>
      <c r="B29" s="1" t="s">
        <v>523</v>
      </c>
      <c r="C29" s="1"/>
      <c r="D29" s="2" t="s">
        <v>993</v>
      </c>
      <c r="E29" s="2" t="s">
        <v>908</v>
      </c>
      <c r="F29" s="2" t="s">
        <v>913</v>
      </c>
      <c r="G29" s="2" t="s">
        <v>247</v>
      </c>
      <c r="H29" s="1" t="s">
        <v>696</v>
      </c>
      <c r="I29" s="2" t="s">
        <v>969</v>
      </c>
      <c r="J29" s="2">
        <v>2</v>
      </c>
      <c r="K29" s="43">
        <v>2</v>
      </c>
      <c r="L29" s="2" t="s">
        <v>993</v>
      </c>
    </row>
    <row r="30" spans="1:12" ht="51.75" customHeight="1" x14ac:dyDescent="0.15">
      <c r="A30" s="2">
        <v>29</v>
      </c>
      <c r="B30" s="1" t="s">
        <v>523</v>
      </c>
      <c r="C30" s="1"/>
      <c r="D30" s="2" t="s">
        <v>993</v>
      </c>
      <c r="E30" s="2" t="s">
        <v>909</v>
      </c>
      <c r="F30" s="2" t="s">
        <v>929</v>
      </c>
      <c r="G30" s="2" t="s">
        <v>941</v>
      </c>
      <c r="H30" s="1" t="s">
        <v>696</v>
      </c>
      <c r="I30" s="2" t="s">
        <v>970</v>
      </c>
      <c r="J30" s="2">
        <v>1</v>
      </c>
      <c r="K30" s="43">
        <v>1</v>
      </c>
      <c r="L30" s="2" t="s">
        <v>993</v>
      </c>
    </row>
    <row r="31" spans="1:12" ht="36.75" customHeight="1" x14ac:dyDescent="0.15">
      <c r="A31" s="2">
        <v>30</v>
      </c>
      <c r="B31" s="1" t="s">
        <v>523</v>
      </c>
      <c r="C31" s="1"/>
      <c r="D31" s="2" t="s">
        <v>993</v>
      </c>
      <c r="E31" s="2" t="s">
        <v>904</v>
      </c>
      <c r="F31" s="2" t="s">
        <v>913</v>
      </c>
      <c r="G31" s="2" t="s">
        <v>937</v>
      </c>
      <c r="H31" s="1" t="s">
        <v>696</v>
      </c>
      <c r="I31" s="2" t="s">
        <v>971</v>
      </c>
      <c r="J31" s="2">
        <v>1</v>
      </c>
      <c r="K31" s="43">
        <v>1</v>
      </c>
      <c r="L31" s="2" t="s">
        <v>993</v>
      </c>
    </row>
    <row r="32" spans="1:12" ht="46.5" customHeight="1" x14ac:dyDescent="0.15">
      <c r="A32" s="2">
        <v>31</v>
      </c>
      <c r="B32" s="1" t="s">
        <v>523</v>
      </c>
      <c r="C32" s="1"/>
      <c r="D32" s="2" t="s">
        <v>993</v>
      </c>
      <c r="E32" s="2" t="s">
        <v>910</v>
      </c>
      <c r="F32" s="2" t="s">
        <v>929</v>
      </c>
      <c r="G32" s="2" t="s">
        <v>941</v>
      </c>
      <c r="H32" s="1" t="s">
        <v>696</v>
      </c>
      <c r="I32" s="2" t="s">
        <v>972</v>
      </c>
      <c r="J32" s="2">
        <v>1</v>
      </c>
      <c r="K32" s="43">
        <v>1</v>
      </c>
      <c r="L32" s="2" t="s">
        <v>993</v>
      </c>
    </row>
    <row r="33" spans="1:12" ht="54.75" customHeight="1" x14ac:dyDescent="0.15">
      <c r="A33" s="2">
        <v>32</v>
      </c>
      <c r="B33" s="1" t="s">
        <v>898</v>
      </c>
      <c r="C33" s="1"/>
      <c r="D33" s="2" t="s">
        <v>993</v>
      </c>
      <c r="E33" s="2" t="s">
        <v>911</v>
      </c>
      <c r="F33" s="2" t="s">
        <v>930</v>
      </c>
      <c r="G33" s="2" t="s">
        <v>935</v>
      </c>
      <c r="H33" s="1" t="s">
        <v>696</v>
      </c>
      <c r="I33" s="2" t="s">
        <v>973</v>
      </c>
      <c r="J33" s="2">
        <v>1</v>
      </c>
      <c r="K33" s="43">
        <v>1</v>
      </c>
      <c r="L33" s="2" t="s">
        <v>993</v>
      </c>
    </row>
    <row r="34" spans="1:12" ht="39.75" customHeight="1" x14ac:dyDescent="0.15">
      <c r="A34" s="2">
        <v>33</v>
      </c>
      <c r="B34" s="1" t="s">
        <v>523</v>
      </c>
      <c r="C34" s="1"/>
      <c r="D34" s="2" t="s">
        <v>993</v>
      </c>
      <c r="E34" s="2" t="s">
        <v>912</v>
      </c>
      <c r="F34" s="2" t="s">
        <v>923</v>
      </c>
      <c r="G34" s="2" t="s">
        <v>935</v>
      </c>
      <c r="H34" s="1" t="s">
        <v>696</v>
      </c>
      <c r="I34" s="2" t="s">
        <v>974</v>
      </c>
      <c r="J34" s="2">
        <v>2</v>
      </c>
      <c r="K34" s="43">
        <v>2</v>
      </c>
      <c r="L34" s="2" t="s">
        <v>993</v>
      </c>
    </row>
    <row r="35" spans="1:12" x14ac:dyDescent="0.15">
      <c r="A35" s="1"/>
      <c r="B35" s="1"/>
      <c r="C35" s="1"/>
      <c r="D35" s="1"/>
      <c r="E35" s="1"/>
      <c r="F35" s="1"/>
      <c r="G35" s="1"/>
      <c r="H35" s="1"/>
      <c r="I35" s="1"/>
      <c r="J35" s="1" t="s">
        <v>999</v>
      </c>
      <c r="K35" s="37" t="s">
        <v>999</v>
      </c>
      <c r="L35" s="1"/>
    </row>
  </sheetData>
  <hyperlinks>
    <hyperlink ref="L2" r:id="rId1" display="david.parkinson@plymouth.ac.uk" xr:uid="{00000000-0004-0000-0300-000000000000}"/>
    <hyperlink ref="L3:L34" r:id="rId2" display="david.parkinson@plymouth.ac.uk" xr:uid="{00000000-0004-0000-0300-000001000000}"/>
  </hyperlinks>
  <pageMargins left="0.7" right="0.7" top="0.75" bottom="0.75" header="0.3" footer="0.3"/>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'C:\Users\cynthiaw\AppData\Local\Microsoft\Windows\INetCache\Content.Outlook\95TY5FZ4\[UKJS2020- Capacity Register- Hosting Academic 2020 KH.xlsx]Sheet1'!#REF!</xm:f>
          </x14:formula1>
          <xm:sqref>B10:B23 B2:B8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1.125" style="15"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15"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14" t="s">
        <v>10</v>
      </c>
      <c r="L1" s="14" t="s">
        <v>994</v>
      </c>
    </row>
    <row r="2" spans="1:12" ht="27" x14ac:dyDescent="0.15">
      <c r="A2" s="15">
        <v>1</v>
      </c>
      <c r="B2" s="14" t="s">
        <v>31</v>
      </c>
      <c r="C2" s="14" t="s">
        <v>32</v>
      </c>
      <c r="D2" s="14" t="s">
        <v>993</v>
      </c>
      <c r="E2" s="14" t="s">
        <v>33</v>
      </c>
      <c r="F2" s="14" t="s">
        <v>34</v>
      </c>
      <c r="G2" s="14" t="s">
        <v>35</v>
      </c>
      <c r="H2" s="14" t="s">
        <v>49</v>
      </c>
      <c r="I2" s="14" t="s">
        <v>36</v>
      </c>
      <c r="J2" s="16" t="s">
        <v>37</v>
      </c>
      <c r="K2" s="36" t="s">
        <v>37</v>
      </c>
      <c r="L2" s="14" t="s">
        <v>993</v>
      </c>
    </row>
    <row r="3" spans="1:12" ht="40.5" x14ac:dyDescent="0.15">
      <c r="A3" s="15">
        <v>2</v>
      </c>
      <c r="B3" s="14" t="s">
        <v>14</v>
      </c>
      <c r="C3" s="14"/>
      <c r="D3" s="14" t="s">
        <v>993</v>
      </c>
      <c r="E3" s="14" t="s">
        <v>38</v>
      </c>
      <c r="F3" s="14" t="s">
        <v>39</v>
      </c>
      <c r="G3" s="14" t="s">
        <v>40</v>
      </c>
      <c r="H3" s="14" t="s">
        <v>49</v>
      </c>
      <c r="I3" s="14" t="s">
        <v>41</v>
      </c>
      <c r="J3" s="16" t="s">
        <v>19</v>
      </c>
      <c r="K3" s="36" t="s">
        <v>19</v>
      </c>
      <c r="L3" s="14" t="s">
        <v>993</v>
      </c>
    </row>
    <row r="4" spans="1:12" ht="27" x14ac:dyDescent="0.15">
      <c r="A4" s="15">
        <v>3</v>
      </c>
      <c r="B4" s="14" t="s">
        <v>31</v>
      </c>
      <c r="C4" s="14" t="s">
        <v>42</v>
      </c>
      <c r="D4" s="14" t="s">
        <v>993</v>
      </c>
      <c r="E4" s="14" t="s">
        <v>43</v>
      </c>
      <c r="F4" s="14" t="s">
        <v>44</v>
      </c>
      <c r="G4" s="14" t="s">
        <v>45</v>
      </c>
      <c r="H4" s="14" t="s">
        <v>49</v>
      </c>
      <c r="I4" s="14" t="s">
        <v>46</v>
      </c>
      <c r="J4" s="16" t="s">
        <v>47</v>
      </c>
      <c r="K4" s="36" t="s">
        <v>47</v>
      </c>
      <c r="L4" s="14" t="s">
        <v>993</v>
      </c>
    </row>
    <row r="5" spans="1:12" ht="27" x14ac:dyDescent="0.15">
      <c r="A5" s="15">
        <v>4</v>
      </c>
      <c r="B5" s="14" t="s">
        <v>14</v>
      </c>
      <c r="C5" s="14"/>
      <c r="D5" s="14" t="s">
        <v>993</v>
      </c>
      <c r="E5" s="14" t="s">
        <v>15</v>
      </c>
      <c r="F5" s="14" t="s">
        <v>48</v>
      </c>
      <c r="G5" s="14" t="s">
        <v>49</v>
      </c>
      <c r="H5" s="14" t="s">
        <v>49</v>
      </c>
      <c r="I5" s="14" t="s">
        <v>50</v>
      </c>
      <c r="J5" s="16" t="s">
        <v>37</v>
      </c>
      <c r="K5" s="36" t="s">
        <v>37</v>
      </c>
      <c r="L5" s="14" t="s">
        <v>993</v>
      </c>
    </row>
    <row r="6" spans="1:12" ht="57" customHeight="1" x14ac:dyDescent="0.15">
      <c r="A6" s="15">
        <v>5</v>
      </c>
      <c r="B6" s="14" t="s">
        <v>14</v>
      </c>
      <c r="C6" s="14"/>
      <c r="D6" s="14" t="s">
        <v>993</v>
      </c>
      <c r="E6" s="14" t="s">
        <v>51</v>
      </c>
      <c r="F6" s="14" t="s">
        <v>52</v>
      </c>
      <c r="G6" s="14" t="s">
        <v>40</v>
      </c>
      <c r="H6" s="14" t="s">
        <v>49</v>
      </c>
      <c r="I6" s="14" t="s">
        <v>53</v>
      </c>
      <c r="J6" s="16" t="s">
        <v>54</v>
      </c>
      <c r="K6" s="36" t="s">
        <v>54</v>
      </c>
      <c r="L6" s="14" t="s">
        <v>993</v>
      </c>
    </row>
    <row r="7" spans="1:12" ht="158.25" customHeight="1" x14ac:dyDescent="0.15">
      <c r="A7" s="15">
        <v>6</v>
      </c>
      <c r="B7" s="14" t="s">
        <v>55</v>
      </c>
      <c r="C7" s="14"/>
      <c r="D7" s="14" t="s">
        <v>993</v>
      </c>
      <c r="E7" s="14" t="s">
        <v>56</v>
      </c>
      <c r="F7" s="14" t="s">
        <v>57</v>
      </c>
      <c r="G7" s="14" t="s">
        <v>58</v>
      </c>
      <c r="H7" s="14" t="s">
        <v>49</v>
      </c>
      <c r="I7" s="14" t="s">
        <v>59</v>
      </c>
      <c r="J7" s="16" t="s">
        <v>19</v>
      </c>
      <c r="K7" s="36" t="s">
        <v>19</v>
      </c>
      <c r="L7" s="14" t="s">
        <v>993</v>
      </c>
    </row>
    <row r="8" spans="1:12" ht="40.5" x14ac:dyDescent="0.15">
      <c r="A8" s="15">
        <v>7</v>
      </c>
      <c r="B8" s="14" t="s">
        <v>14</v>
      </c>
      <c r="C8" s="14"/>
      <c r="D8" s="14" t="s">
        <v>993</v>
      </c>
      <c r="E8" s="14" t="s">
        <v>60</v>
      </c>
      <c r="F8" s="14" t="s">
        <v>61</v>
      </c>
      <c r="G8" s="14" t="s">
        <v>62</v>
      </c>
      <c r="H8" s="14" t="s">
        <v>49</v>
      </c>
      <c r="I8" s="14" t="s">
        <v>63</v>
      </c>
      <c r="J8" s="16" t="s">
        <v>26</v>
      </c>
      <c r="K8" s="36" t="s">
        <v>19</v>
      </c>
      <c r="L8" s="14" t="s">
        <v>993</v>
      </c>
    </row>
    <row r="9" spans="1:12" ht="27" x14ac:dyDescent="0.15">
      <c r="A9" s="15">
        <v>8</v>
      </c>
      <c r="B9" s="14" t="s">
        <v>14</v>
      </c>
      <c r="C9" s="14"/>
      <c r="D9" s="14" t="s">
        <v>993</v>
      </c>
      <c r="E9" s="14" t="s">
        <v>15</v>
      </c>
      <c r="F9" s="14" t="s">
        <v>159</v>
      </c>
      <c r="G9" s="14" t="s">
        <v>160</v>
      </c>
      <c r="H9" s="14" t="s">
        <v>49</v>
      </c>
      <c r="I9" s="14" t="s">
        <v>161</v>
      </c>
      <c r="J9" s="16" t="s">
        <v>19</v>
      </c>
      <c r="K9" s="36" t="s">
        <v>47</v>
      </c>
      <c r="L9" s="14" t="s">
        <v>993</v>
      </c>
    </row>
    <row r="10" spans="1:12" ht="40.5" x14ac:dyDescent="0.15">
      <c r="A10" s="15">
        <v>9</v>
      </c>
      <c r="B10" s="14" t="s">
        <v>225</v>
      </c>
      <c r="C10" s="14"/>
      <c r="D10" s="14" t="s">
        <v>993</v>
      </c>
      <c r="E10" s="14" t="s">
        <v>226</v>
      </c>
      <c r="F10" s="14" t="s">
        <v>227</v>
      </c>
      <c r="G10" s="14" t="s">
        <v>228</v>
      </c>
      <c r="H10" s="14" t="s">
        <v>49</v>
      </c>
      <c r="I10" s="14" t="s">
        <v>229</v>
      </c>
      <c r="J10" s="16" t="s">
        <v>26</v>
      </c>
      <c r="K10" s="36" t="s">
        <v>19</v>
      </c>
      <c r="L10" s="14" t="s">
        <v>993</v>
      </c>
    </row>
    <row r="11" spans="1:12" ht="42" customHeight="1" x14ac:dyDescent="0.15">
      <c r="A11" s="15">
        <v>10</v>
      </c>
      <c r="B11" s="14" t="s">
        <v>14</v>
      </c>
      <c r="C11" s="14"/>
      <c r="D11" s="14" t="s">
        <v>993</v>
      </c>
      <c r="E11" s="14" t="s">
        <v>230</v>
      </c>
      <c r="F11" s="14" t="s">
        <v>48</v>
      </c>
      <c r="G11" s="14" t="s">
        <v>49</v>
      </c>
      <c r="H11" s="14" t="s">
        <v>49</v>
      </c>
      <c r="I11" s="14" t="s">
        <v>231</v>
      </c>
      <c r="J11" s="16" t="s">
        <v>54</v>
      </c>
      <c r="K11" s="36" t="s">
        <v>232</v>
      </c>
      <c r="L11" s="14" t="s">
        <v>993</v>
      </c>
    </row>
    <row r="12" spans="1:12" ht="45.75" customHeight="1" x14ac:dyDescent="0.15">
      <c r="A12" s="15">
        <v>11</v>
      </c>
      <c r="B12" s="14" t="s">
        <v>14</v>
      </c>
      <c r="C12" s="14"/>
      <c r="D12" s="14" t="s">
        <v>993</v>
      </c>
      <c r="E12" s="14" t="s">
        <v>22</v>
      </c>
      <c r="F12" s="14" t="s">
        <v>246</v>
      </c>
      <c r="G12" s="14" t="s">
        <v>247</v>
      </c>
      <c r="H12" s="14" t="s">
        <v>49</v>
      </c>
      <c r="I12" s="14" t="s">
        <v>248</v>
      </c>
      <c r="J12" s="16" t="s">
        <v>19</v>
      </c>
      <c r="K12" s="36" t="s">
        <v>19</v>
      </c>
      <c r="L12" s="14" t="s">
        <v>993</v>
      </c>
    </row>
    <row r="13" spans="1:12" ht="54" customHeight="1" x14ac:dyDescent="0.15">
      <c r="A13" s="15">
        <v>12</v>
      </c>
      <c r="B13" s="14" t="s">
        <v>14</v>
      </c>
      <c r="C13" s="14"/>
      <c r="D13" s="14" t="s">
        <v>993</v>
      </c>
      <c r="E13" s="14" t="s">
        <v>38</v>
      </c>
      <c r="F13" s="14" t="s">
        <v>249</v>
      </c>
      <c r="G13" s="14" t="s">
        <v>250</v>
      </c>
      <c r="H13" s="14" t="s">
        <v>49</v>
      </c>
      <c r="I13" s="14" t="s">
        <v>251</v>
      </c>
      <c r="J13" s="16" t="s">
        <v>19</v>
      </c>
      <c r="K13" s="36" t="s">
        <v>19</v>
      </c>
      <c r="L13" s="14" t="s">
        <v>993</v>
      </c>
    </row>
    <row r="14" spans="1:12" ht="42.75" customHeight="1" x14ac:dyDescent="0.15">
      <c r="A14" s="15">
        <v>13</v>
      </c>
      <c r="B14" s="14" t="s">
        <v>31</v>
      </c>
      <c r="C14" s="14" t="s">
        <v>257</v>
      </c>
      <c r="D14" s="14" t="s">
        <v>993</v>
      </c>
      <c r="E14" s="14" t="s">
        <v>258</v>
      </c>
      <c r="F14" s="14" t="s">
        <v>259</v>
      </c>
      <c r="G14" s="14" t="s">
        <v>260</v>
      </c>
      <c r="H14" s="14" t="s">
        <v>49</v>
      </c>
      <c r="I14" s="14" t="s">
        <v>261</v>
      </c>
      <c r="J14" s="16" t="s">
        <v>19</v>
      </c>
      <c r="K14" s="36" t="s">
        <v>19</v>
      </c>
      <c r="L14" s="14" t="s">
        <v>993</v>
      </c>
    </row>
    <row r="15" spans="1:12" ht="27" x14ac:dyDescent="0.15">
      <c r="A15" s="15">
        <v>14</v>
      </c>
      <c r="B15" s="14" t="s">
        <v>262</v>
      </c>
      <c r="C15" s="14" t="s">
        <v>263</v>
      </c>
      <c r="D15" s="14" t="s">
        <v>993</v>
      </c>
      <c r="E15" s="14" t="s">
        <v>264</v>
      </c>
      <c r="F15" s="14" t="s">
        <v>265</v>
      </c>
      <c r="G15" s="14" t="s">
        <v>250</v>
      </c>
      <c r="H15" s="14" t="s">
        <v>49</v>
      </c>
      <c r="I15" s="14" t="s">
        <v>266</v>
      </c>
      <c r="J15" s="16" t="s">
        <v>19</v>
      </c>
      <c r="K15" s="36" t="s">
        <v>19</v>
      </c>
      <c r="L15" s="14" t="s">
        <v>993</v>
      </c>
    </row>
    <row r="16" spans="1:12" ht="27" x14ac:dyDescent="0.15">
      <c r="A16" s="15">
        <v>15</v>
      </c>
      <c r="B16" s="14" t="s">
        <v>262</v>
      </c>
      <c r="C16" s="14" t="s">
        <v>299</v>
      </c>
      <c r="D16" s="14" t="s">
        <v>993</v>
      </c>
      <c r="E16" s="14" t="s">
        <v>300</v>
      </c>
      <c r="F16" s="14" t="s">
        <v>301</v>
      </c>
      <c r="G16" s="14" t="s">
        <v>302</v>
      </c>
      <c r="H16" s="14" t="s">
        <v>49</v>
      </c>
      <c r="I16" s="14" t="s">
        <v>303</v>
      </c>
      <c r="J16" s="16" t="s">
        <v>19</v>
      </c>
      <c r="K16" s="36" t="s">
        <v>19</v>
      </c>
      <c r="L16" s="14" t="s">
        <v>993</v>
      </c>
    </row>
    <row r="17" spans="1:12" ht="40.5" x14ac:dyDescent="0.15">
      <c r="A17" s="15">
        <v>16</v>
      </c>
      <c r="B17" s="14" t="s">
        <v>275</v>
      </c>
      <c r="C17" s="14" t="s">
        <v>332</v>
      </c>
      <c r="D17" s="14" t="s">
        <v>993</v>
      </c>
      <c r="E17" s="14" t="s">
        <v>38</v>
      </c>
      <c r="F17" s="14" t="s">
        <v>333</v>
      </c>
      <c r="G17" s="14" t="s">
        <v>334</v>
      </c>
      <c r="H17" s="14" t="s">
        <v>49</v>
      </c>
      <c r="I17" s="14" t="s">
        <v>335</v>
      </c>
      <c r="J17" s="16" t="s">
        <v>37</v>
      </c>
      <c r="K17" s="36" t="s">
        <v>37</v>
      </c>
      <c r="L17" s="14" t="s">
        <v>993</v>
      </c>
    </row>
    <row r="18" spans="1:12" ht="42" customHeight="1" x14ac:dyDescent="0.15">
      <c r="A18" s="15">
        <v>17</v>
      </c>
      <c r="B18" s="14" t="s">
        <v>13</v>
      </c>
      <c r="C18" s="14"/>
      <c r="D18" s="14" t="s">
        <v>993</v>
      </c>
      <c r="E18" s="14" t="s">
        <v>38</v>
      </c>
      <c r="F18" s="14" t="s">
        <v>336</v>
      </c>
      <c r="G18" s="14" t="s">
        <v>337</v>
      </c>
      <c r="H18" s="14" t="s">
        <v>49</v>
      </c>
      <c r="I18" s="14" t="s">
        <v>338</v>
      </c>
      <c r="J18" s="16" t="s">
        <v>26</v>
      </c>
      <c r="K18" s="36" t="s">
        <v>26</v>
      </c>
      <c r="L18" s="14" t="s">
        <v>993</v>
      </c>
    </row>
    <row r="19" spans="1:12" ht="42" customHeight="1" x14ac:dyDescent="0.15">
      <c r="A19" s="15">
        <v>18</v>
      </c>
      <c r="B19" s="14" t="s">
        <v>262</v>
      </c>
      <c r="C19" s="14" t="s">
        <v>344</v>
      </c>
      <c r="D19" s="14" t="s">
        <v>993</v>
      </c>
      <c r="E19" s="14" t="s">
        <v>345</v>
      </c>
      <c r="F19" s="14" t="s">
        <v>346</v>
      </c>
      <c r="G19" s="14" t="s">
        <v>334</v>
      </c>
      <c r="H19" s="14" t="s">
        <v>49</v>
      </c>
      <c r="I19" s="14" t="s">
        <v>347</v>
      </c>
      <c r="J19" s="16" t="s">
        <v>19</v>
      </c>
      <c r="K19" s="36" t="s">
        <v>19</v>
      </c>
      <c r="L19" s="14" t="s">
        <v>993</v>
      </c>
    </row>
    <row r="20" spans="1:12" ht="47.25" customHeight="1" x14ac:dyDescent="0.15">
      <c r="A20" s="15">
        <v>19</v>
      </c>
      <c r="B20" s="14" t="s">
        <v>12</v>
      </c>
      <c r="C20" s="14"/>
      <c r="D20" s="14" t="s">
        <v>993</v>
      </c>
      <c r="E20" s="14" t="s">
        <v>38</v>
      </c>
      <c r="F20" s="14" t="s">
        <v>380</v>
      </c>
      <c r="G20" s="14" t="s">
        <v>381</v>
      </c>
      <c r="H20" s="14" t="s">
        <v>49</v>
      </c>
      <c r="I20" s="14" t="s">
        <v>382</v>
      </c>
      <c r="J20" s="14" t="s">
        <v>306</v>
      </c>
      <c r="K20" s="37" t="s">
        <v>306</v>
      </c>
      <c r="L20" s="14" t="s">
        <v>993</v>
      </c>
    </row>
    <row r="21" spans="1:12" ht="40.5" x14ac:dyDescent="0.15">
      <c r="A21" s="15">
        <v>20</v>
      </c>
      <c r="B21" s="14" t="s">
        <v>14</v>
      </c>
      <c r="C21" s="14"/>
      <c r="D21" s="14" t="s">
        <v>993</v>
      </c>
      <c r="E21" s="14" t="s">
        <v>264</v>
      </c>
      <c r="F21" s="14" t="s">
        <v>450</v>
      </c>
      <c r="G21" s="14" t="s">
        <v>247</v>
      </c>
      <c r="H21" s="14" t="s">
        <v>49</v>
      </c>
      <c r="I21" s="14" t="s">
        <v>451</v>
      </c>
      <c r="J21" s="16" t="s">
        <v>26</v>
      </c>
      <c r="K21" s="36" t="s">
        <v>26</v>
      </c>
      <c r="L21" s="14" t="s">
        <v>993</v>
      </c>
    </row>
    <row r="22" spans="1:12" ht="54" x14ac:dyDescent="0.15">
      <c r="A22" s="15">
        <v>21</v>
      </c>
      <c r="B22" s="14" t="s">
        <v>31</v>
      </c>
      <c r="C22" s="14" t="s">
        <v>452</v>
      </c>
      <c r="D22" s="14" t="s">
        <v>993</v>
      </c>
      <c r="E22" s="14" t="s">
        <v>38</v>
      </c>
      <c r="F22" s="14" t="s">
        <v>453</v>
      </c>
      <c r="G22" s="14" t="s">
        <v>454</v>
      </c>
      <c r="H22" s="14" t="s">
        <v>49</v>
      </c>
      <c r="I22" s="14" t="s">
        <v>455</v>
      </c>
      <c r="J22" s="16" t="s">
        <v>19</v>
      </c>
      <c r="K22" s="36" t="s">
        <v>19</v>
      </c>
      <c r="L22" s="14" t="s">
        <v>993</v>
      </c>
    </row>
    <row r="23" spans="1:12" ht="27" x14ac:dyDescent="0.15">
      <c r="A23" s="15">
        <v>22</v>
      </c>
      <c r="B23" s="14" t="s">
        <v>12</v>
      </c>
      <c r="C23" s="14"/>
      <c r="D23" s="14" t="s">
        <v>993</v>
      </c>
      <c r="E23" s="14" t="s">
        <v>483</v>
      </c>
      <c r="F23" s="14" t="s">
        <v>484</v>
      </c>
      <c r="G23" s="14" t="s">
        <v>334</v>
      </c>
      <c r="H23" s="14" t="s">
        <v>49</v>
      </c>
      <c r="I23" s="14" t="s">
        <v>485</v>
      </c>
      <c r="J23" s="16" t="s">
        <v>26</v>
      </c>
      <c r="K23" s="36" t="s">
        <v>26</v>
      </c>
      <c r="L23" s="14" t="s">
        <v>993</v>
      </c>
    </row>
    <row r="24" spans="1:12" ht="36" customHeight="1" x14ac:dyDescent="0.15">
      <c r="A24" s="15">
        <v>23</v>
      </c>
      <c r="B24" s="14" t="s">
        <v>275</v>
      </c>
      <c r="C24" s="14" t="s">
        <v>509</v>
      </c>
      <c r="D24" s="14" t="s">
        <v>993</v>
      </c>
      <c r="E24" s="14" t="s">
        <v>38</v>
      </c>
      <c r="F24" s="14" t="s">
        <v>380</v>
      </c>
      <c r="G24" s="14" t="s">
        <v>381</v>
      </c>
      <c r="H24" s="14" t="s">
        <v>49</v>
      </c>
      <c r="I24" s="14" t="s">
        <v>510</v>
      </c>
      <c r="J24" s="16" t="s">
        <v>19</v>
      </c>
      <c r="K24" s="36" t="s">
        <v>19</v>
      </c>
      <c r="L24" s="14" t="s">
        <v>993</v>
      </c>
    </row>
    <row r="25" spans="1:12" ht="48" customHeight="1" x14ac:dyDescent="0.15">
      <c r="A25" s="15">
        <v>24</v>
      </c>
      <c r="B25" s="14" t="s">
        <v>307</v>
      </c>
      <c r="C25" s="14" t="s">
        <v>748</v>
      </c>
      <c r="D25" s="14" t="s">
        <v>993</v>
      </c>
      <c r="E25" s="15" t="s">
        <v>749</v>
      </c>
      <c r="F25" s="15" t="s">
        <v>750</v>
      </c>
      <c r="G25" s="15" t="s">
        <v>751</v>
      </c>
      <c r="H25" s="14" t="s">
        <v>49</v>
      </c>
      <c r="I25" s="15" t="s">
        <v>752</v>
      </c>
      <c r="J25" s="15" t="s">
        <v>19</v>
      </c>
      <c r="K25" s="43" t="s">
        <v>47</v>
      </c>
      <c r="L25" s="14" t="s">
        <v>993</v>
      </c>
    </row>
    <row r="26" spans="1:12" ht="39.75" customHeight="1" x14ac:dyDescent="0.15">
      <c r="A26" s="15">
        <v>25</v>
      </c>
      <c r="B26" s="14" t="s">
        <v>319</v>
      </c>
      <c r="C26" s="14" t="s">
        <v>753</v>
      </c>
      <c r="D26" s="14" t="s">
        <v>993</v>
      </c>
      <c r="E26" s="15" t="s">
        <v>754</v>
      </c>
      <c r="F26" s="15" t="s">
        <v>755</v>
      </c>
      <c r="G26" s="15" t="s">
        <v>756</v>
      </c>
      <c r="H26" s="14" t="s">
        <v>49</v>
      </c>
      <c r="I26" s="15" t="s">
        <v>757</v>
      </c>
      <c r="J26" s="15" t="s">
        <v>26</v>
      </c>
      <c r="K26" s="43" t="s">
        <v>26</v>
      </c>
      <c r="L26" s="14" t="s">
        <v>993</v>
      </c>
    </row>
    <row r="27" spans="1:12" ht="42.75" customHeight="1" x14ac:dyDescent="0.15">
      <c r="A27" s="15">
        <v>26</v>
      </c>
      <c r="B27" s="14" t="s">
        <v>262</v>
      </c>
      <c r="C27" s="14" t="s">
        <v>762</v>
      </c>
      <c r="D27" s="14" t="s">
        <v>993</v>
      </c>
      <c r="E27" s="15" t="s">
        <v>763</v>
      </c>
      <c r="F27" s="15" t="s">
        <v>764</v>
      </c>
      <c r="G27" s="15" t="s">
        <v>750</v>
      </c>
      <c r="H27" s="14" t="s">
        <v>49</v>
      </c>
      <c r="I27" s="15" t="s">
        <v>765</v>
      </c>
      <c r="J27" s="15" t="s">
        <v>26</v>
      </c>
      <c r="K27" s="43" t="s">
        <v>19</v>
      </c>
      <c r="L27" s="14" t="s">
        <v>993</v>
      </c>
    </row>
    <row r="28" spans="1:12" ht="61.5" customHeight="1" x14ac:dyDescent="0.15">
      <c r="A28" s="15">
        <v>27</v>
      </c>
      <c r="B28" s="14" t="s">
        <v>14</v>
      </c>
      <c r="C28" s="14"/>
      <c r="D28" s="14" t="s">
        <v>993</v>
      </c>
      <c r="E28" s="15" t="s">
        <v>856</v>
      </c>
      <c r="F28" s="15" t="s">
        <v>857</v>
      </c>
      <c r="G28" s="15" t="s">
        <v>858</v>
      </c>
      <c r="H28" s="14" t="s">
        <v>49</v>
      </c>
      <c r="I28" s="15" t="s">
        <v>859</v>
      </c>
      <c r="J28" s="15">
        <v>1</v>
      </c>
      <c r="K28" s="43">
        <v>1</v>
      </c>
      <c r="L28" s="14" t="s">
        <v>993</v>
      </c>
    </row>
    <row r="29" spans="1:12" x14ac:dyDescent="0.15">
      <c r="A29" s="32"/>
      <c r="B29" s="32"/>
      <c r="C29" s="32"/>
      <c r="D29" s="32"/>
      <c r="E29" s="32"/>
      <c r="F29" s="32"/>
      <c r="G29" s="32"/>
      <c r="H29" s="32"/>
      <c r="I29" s="32"/>
      <c r="J29" s="32">
        <v>48</v>
      </c>
      <c r="K29" s="37">
        <v>48</v>
      </c>
      <c r="L29" s="32"/>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5.625" style="15"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15"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14" t="s">
        <v>10</v>
      </c>
      <c r="L1" s="14" t="s">
        <v>994</v>
      </c>
    </row>
    <row r="2" spans="1:12" ht="40.5" x14ac:dyDescent="0.15">
      <c r="A2" s="15">
        <v>1</v>
      </c>
      <c r="B2" s="14" t="s">
        <v>225</v>
      </c>
      <c r="C2" s="14"/>
      <c r="D2" s="14" t="s">
        <v>993</v>
      </c>
      <c r="E2" s="14" t="s">
        <v>22</v>
      </c>
      <c r="F2" s="14" t="s">
        <v>348</v>
      </c>
      <c r="G2" s="14" t="s">
        <v>349</v>
      </c>
      <c r="H2" s="14" t="s">
        <v>350</v>
      </c>
      <c r="I2" s="14" t="s">
        <v>351</v>
      </c>
      <c r="J2" s="16" t="s">
        <v>19</v>
      </c>
      <c r="K2" s="36" t="s">
        <v>26</v>
      </c>
      <c r="L2" s="14" t="s">
        <v>993</v>
      </c>
    </row>
    <row r="3" spans="1:12" ht="45.75" customHeight="1" x14ac:dyDescent="0.15">
      <c r="A3" s="15">
        <v>2</v>
      </c>
      <c r="B3" s="14" t="s">
        <v>13</v>
      </c>
      <c r="C3" s="14"/>
      <c r="D3" s="14" t="s">
        <v>993</v>
      </c>
      <c r="E3" s="14" t="s">
        <v>28</v>
      </c>
      <c r="F3" s="14" t="s">
        <v>352</v>
      </c>
      <c r="G3" s="14" t="s">
        <v>353</v>
      </c>
      <c r="H3" s="14" t="s">
        <v>350</v>
      </c>
      <c r="I3" s="14" t="s">
        <v>354</v>
      </c>
      <c r="J3" s="16" t="s">
        <v>26</v>
      </c>
      <c r="K3" s="36" t="s">
        <v>26</v>
      </c>
      <c r="L3" s="14" t="s">
        <v>993</v>
      </c>
    </row>
    <row r="4" spans="1:12" ht="27" x14ac:dyDescent="0.15">
      <c r="A4" s="15">
        <v>3</v>
      </c>
      <c r="B4" s="14" t="s">
        <v>12</v>
      </c>
      <c r="C4" s="14"/>
      <c r="D4" s="14" t="s">
        <v>993</v>
      </c>
      <c r="E4" s="14" t="s">
        <v>15</v>
      </c>
      <c r="F4" s="14" t="s">
        <v>355</v>
      </c>
      <c r="G4" s="14" t="s">
        <v>356</v>
      </c>
      <c r="H4" s="14" t="s">
        <v>350</v>
      </c>
      <c r="I4" s="14" t="s">
        <v>357</v>
      </c>
      <c r="J4" s="16" t="s">
        <v>26</v>
      </c>
      <c r="K4" s="36" t="s">
        <v>26</v>
      </c>
      <c r="L4" s="14" t="s">
        <v>993</v>
      </c>
    </row>
    <row r="5" spans="1:12" ht="63.75" customHeight="1" x14ac:dyDescent="0.15">
      <c r="A5" s="15">
        <v>4</v>
      </c>
      <c r="B5" s="14" t="s">
        <v>233</v>
      </c>
      <c r="C5" s="14" t="s">
        <v>358</v>
      </c>
      <c r="D5" s="14" t="s">
        <v>993</v>
      </c>
      <c r="E5" s="14" t="s">
        <v>38</v>
      </c>
      <c r="F5" s="14" t="s">
        <v>359</v>
      </c>
      <c r="G5" s="14" t="s">
        <v>360</v>
      </c>
      <c r="H5" s="14" t="s">
        <v>361</v>
      </c>
      <c r="I5" s="14" t="s">
        <v>362</v>
      </c>
      <c r="J5" s="14" t="s">
        <v>363</v>
      </c>
      <c r="K5" s="37" t="s">
        <v>363</v>
      </c>
      <c r="L5" s="14" t="s">
        <v>993</v>
      </c>
    </row>
    <row r="6" spans="1:12" ht="48" customHeight="1" x14ac:dyDescent="0.15">
      <c r="A6" s="15">
        <v>5</v>
      </c>
      <c r="B6" s="14" t="s">
        <v>262</v>
      </c>
      <c r="C6" s="14" t="s">
        <v>364</v>
      </c>
      <c r="D6" s="14" t="s">
        <v>993</v>
      </c>
      <c r="E6" s="14" t="s">
        <v>90</v>
      </c>
      <c r="F6" s="14" t="s">
        <v>365</v>
      </c>
      <c r="G6" s="14" t="s">
        <v>154</v>
      </c>
      <c r="H6" s="14" t="s">
        <v>350</v>
      </c>
      <c r="I6" s="14" t="s">
        <v>366</v>
      </c>
      <c r="J6" s="16" t="s">
        <v>19</v>
      </c>
      <c r="K6" s="36" t="s">
        <v>19</v>
      </c>
      <c r="L6" s="14" t="s">
        <v>993</v>
      </c>
    </row>
    <row r="7" spans="1:12" ht="60.75" customHeight="1" x14ac:dyDescent="0.15">
      <c r="A7" s="15">
        <v>6</v>
      </c>
      <c r="B7" s="14" t="s">
        <v>14</v>
      </c>
      <c r="C7" s="14"/>
      <c r="D7" s="14" t="s">
        <v>993</v>
      </c>
      <c r="E7" s="14" t="s">
        <v>253</v>
      </c>
      <c r="F7" s="14" t="s">
        <v>367</v>
      </c>
      <c r="G7" s="14" t="s">
        <v>368</v>
      </c>
      <c r="H7" s="14" t="s">
        <v>361</v>
      </c>
      <c r="I7" s="14" t="s">
        <v>369</v>
      </c>
      <c r="J7" s="16" t="s">
        <v>26</v>
      </c>
      <c r="K7" s="36" t="s">
        <v>26</v>
      </c>
      <c r="L7" s="14" t="s">
        <v>993</v>
      </c>
    </row>
    <row r="8" spans="1:12" ht="97.5" customHeight="1" x14ac:dyDescent="0.15">
      <c r="A8" s="15">
        <v>7</v>
      </c>
      <c r="B8" s="14" t="s">
        <v>14</v>
      </c>
      <c r="C8" s="14"/>
      <c r="D8" s="14" t="s">
        <v>993</v>
      </c>
      <c r="E8" s="14" t="s">
        <v>28</v>
      </c>
      <c r="F8" s="14" t="s">
        <v>370</v>
      </c>
      <c r="G8" s="14" t="s">
        <v>371</v>
      </c>
      <c r="H8" s="14" t="s">
        <v>350</v>
      </c>
      <c r="I8" s="14" t="s">
        <v>372</v>
      </c>
      <c r="J8" s="16" t="s">
        <v>19</v>
      </c>
      <c r="K8" s="36" t="s">
        <v>19</v>
      </c>
      <c r="L8" s="14" t="s">
        <v>993</v>
      </c>
    </row>
    <row r="9" spans="1:12" ht="39" customHeight="1" x14ac:dyDescent="0.15">
      <c r="A9" s="15">
        <v>8</v>
      </c>
      <c r="B9" s="14" t="s">
        <v>14</v>
      </c>
      <c r="C9" s="14"/>
      <c r="D9" s="14" t="s">
        <v>993</v>
      </c>
      <c r="E9" s="14" t="s">
        <v>373</v>
      </c>
      <c r="F9" s="14" t="s">
        <v>374</v>
      </c>
      <c r="G9" s="14" t="s">
        <v>154</v>
      </c>
      <c r="H9" s="14" t="s">
        <v>350</v>
      </c>
      <c r="I9" s="14" t="s">
        <v>375</v>
      </c>
      <c r="J9" s="14" t="s">
        <v>363</v>
      </c>
      <c r="K9" s="37" t="s">
        <v>306</v>
      </c>
      <c r="L9" s="14" t="s">
        <v>993</v>
      </c>
    </row>
    <row r="10" spans="1:12" ht="50.25" customHeight="1" x14ac:dyDescent="0.15">
      <c r="A10" s="15">
        <v>9</v>
      </c>
      <c r="B10" s="14" t="s">
        <v>14</v>
      </c>
      <c r="C10" s="14"/>
      <c r="D10" s="14" t="s">
        <v>993</v>
      </c>
      <c r="E10" s="14" t="s">
        <v>376</v>
      </c>
      <c r="F10" s="14" t="s">
        <v>377</v>
      </c>
      <c r="G10" s="14" t="s">
        <v>378</v>
      </c>
      <c r="H10" s="14" t="s">
        <v>350</v>
      </c>
      <c r="I10" s="14" t="s">
        <v>379</v>
      </c>
      <c r="J10" s="16" t="s">
        <v>19</v>
      </c>
      <c r="K10" s="36" t="s">
        <v>19</v>
      </c>
      <c r="L10" s="14" t="s">
        <v>993</v>
      </c>
    </row>
    <row r="11" spans="1:12" ht="39.75" customHeight="1" x14ac:dyDescent="0.15">
      <c r="A11" s="15">
        <v>10</v>
      </c>
      <c r="B11" s="14" t="s">
        <v>14</v>
      </c>
      <c r="C11" s="14"/>
      <c r="D11" s="14" t="s">
        <v>993</v>
      </c>
      <c r="E11" s="14" t="s">
        <v>28</v>
      </c>
      <c r="F11" s="14" t="s">
        <v>387</v>
      </c>
      <c r="G11" s="14" t="s">
        <v>388</v>
      </c>
      <c r="H11" s="14" t="s">
        <v>350</v>
      </c>
      <c r="I11" s="14" t="s">
        <v>389</v>
      </c>
      <c r="J11" s="16" t="s">
        <v>19</v>
      </c>
      <c r="K11" s="36" t="s">
        <v>19</v>
      </c>
      <c r="L11" s="14" t="s">
        <v>993</v>
      </c>
    </row>
    <row r="12" spans="1:12" ht="40.5" x14ac:dyDescent="0.15">
      <c r="A12" s="15">
        <v>11</v>
      </c>
      <c r="B12" s="14" t="s">
        <v>14</v>
      </c>
      <c r="C12" s="14" t="s">
        <v>390</v>
      </c>
      <c r="D12" s="14" t="s">
        <v>993</v>
      </c>
      <c r="E12" s="14" t="s">
        <v>28</v>
      </c>
      <c r="F12" s="14" t="s">
        <v>391</v>
      </c>
      <c r="G12" s="14" t="s">
        <v>353</v>
      </c>
      <c r="H12" s="14" t="s">
        <v>350</v>
      </c>
      <c r="I12" s="14" t="s">
        <v>392</v>
      </c>
      <c r="J12" s="16" t="s">
        <v>26</v>
      </c>
      <c r="K12" s="36" t="s">
        <v>26</v>
      </c>
      <c r="L12" s="14" t="s">
        <v>993</v>
      </c>
    </row>
    <row r="13" spans="1:12" ht="40.5" x14ac:dyDescent="0.15">
      <c r="A13" s="15">
        <v>12</v>
      </c>
      <c r="B13" s="14" t="s">
        <v>262</v>
      </c>
      <c r="C13" s="14" t="s">
        <v>397</v>
      </c>
      <c r="D13" s="14" t="s">
        <v>993</v>
      </c>
      <c r="E13" s="14" t="s">
        <v>398</v>
      </c>
      <c r="F13" s="14" t="s">
        <v>399</v>
      </c>
      <c r="G13" s="14" t="s">
        <v>400</v>
      </c>
      <c r="H13" s="14" t="s">
        <v>350</v>
      </c>
      <c r="I13" s="14" t="s">
        <v>401</v>
      </c>
      <c r="J13" s="16" t="s">
        <v>19</v>
      </c>
      <c r="K13" s="36" t="s">
        <v>26</v>
      </c>
      <c r="L13" s="14" t="s">
        <v>993</v>
      </c>
    </row>
    <row r="14" spans="1:12" ht="67.5" x14ac:dyDescent="0.15">
      <c r="A14" s="15">
        <v>13</v>
      </c>
      <c r="B14" s="14" t="s">
        <v>262</v>
      </c>
      <c r="C14" s="14" t="s">
        <v>417</v>
      </c>
      <c r="D14" s="14" t="s">
        <v>993</v>
      </c>
      <c r="E14" s="14" t="s">
        <v>28</v>
      </c>
      <c r="F14" s="14" t="s">
        <v>418</v>
      </c>
      <c r="G14" s="14" t="s">
        <v>419</v>
      </c>
      <c r="H14" s="14" t="s">
        <v>350</v>
      </c>
      <c r="I14" s="14" t="s">
        <v>420</v>
      </c>
      <c r="J14" s="16" t="s">
        <v>26</v>
      </c>
      <c r="K14" s="36" t="s">
        <v>343</v>
      </c>
      <c r="L14" s="14" t="s">
        <v>993</v>
      </c>
    </row>
    <row r="15" spans="1:12" ht="27" x14ac:dyDescent="0.15">
      <c r="A15" s="15">
        <v>14</v>
      </c>
      <c r="B15" s="14" t="s">
        <v>12</v>
      </c>
      <c r="C15" s="14"/>
      <c r="D15" s="14" t="s">
        <v>993</v>
      </c>
      <c r="E15" s="14" t="s">
        <v>447</v>
      </c>
      <c r="F15" s="14" t="s">
        <v>448</v>
      </c>
      <c r="G15" s="14" t="s">
        <v>448</v>
      </c>
      <c r="H15" s="14" t="s">
        <v>350</v>
      </c>
      <c r="I15" s="14" t="s">
        <v>449</v>
      </c>
      <c r="J15" s="16" t="s">
        <v>26</v>
      </c>
      <c r="K15" s="36" t="s">
        <v>26</v>
      </c>
      <c r="L15" s="14" t="s">
        <v>993</v>
      </c>
    </row>
    <row r="16" spans="1:12" ht="27" x14ac:dyDescent="0.15">
      <c r="A16" s="15">
        <v>15</v>
      </c>
      <c r="B16" s="14" t="s">
        <v>262</v>
      </c>
      <c r="C16" s="14" t="s">
        <v>460</v>
      </c>
      <c r="D16" s="14" t="s">
        <v>993</v>
      </c>
      <c r="E16" s="14" t="s">
        <v>38</v>
      </c>
      <c r="F16" s="14" t="s">
        <v>461</v>
      </c>
      <c r="G16" s="14" t="s">
        <v>462</v>
      </c>
      <c r="H16" s="14" t="s">
        <v>350</v>
      </c>
      <c r="I16" s="14" t="s">
        <v>460</v>
      </c>
      <c r="J16" s="16" t="s">
        <v>19</v>
      </c>
      <c r="K16" s="36" t="s">
        <v>26</v>
      </c>
      <c r="L16" s="14" t="s">
        <v>993</v>
      </c>
    </row>
    <row r="17" spans="1:12" ht="40.5" x14ac:dyDescent="0.15">
      <c r="A17" s="15">
        <v>16</v>
      </c>
      <c r="B17" s="14" t="s">
        <v>319</v>
      </c>
      <c r="C17" s="14" t="s">
        <v>468</v>
      </c>
      <c r="D17" s="14" t="s">
        <v>993</v>
      </c>
      <c r="E17" s="14" t="s">
        <v>469</v>
      </c>
      <c r="F17" s="14" t="s">
        <v>470</v>
      </c>
      <c r="G17" s="14" t="s">
        <v>353</v>
      </c>
      <c r="H17" s="14" t="s">
        <v>350</v>
      </c>
      <c r="I17" s="14" t="s">
        <v>471</v>
      </c>
      <c r="J17" s="16" t="s">
        <v>26</v>
      </c>
      <c r="K17" s="36" t="s">
        <v>26</v>
      </c>
      <c r="L17" s="14" t="s">
        <v>993</v>
      </c>
    </row>
    <row r="18" spans="1:12" ht="40.5" x14ac:dyDescent="0.15">
      <c r="A18" s="15">
        <v>17</v>
      </c>
      <c r="B18" s="14" t="s">
        <v>307</v>
      </c>
      <c r="C18" s="14" t="s">
        <v>472</v>
      </c>
      <c r="D18" s="14" t="s">
        <v>993</v>
      </c>
      <c r="E18" s="14" t="s">
        <v>473</v>
      </c>
      <c r="F18" s="14" t="s">
        <v>474</v>
      </c>
      <c r="G18" s="14" t="s">
        <v>353</v>
      </c>
      <c r="H18" s="14" t="s">
        <v>350</v>
      </c>
      <c r="I18" s="14" t="s">
        <v>475</v>
      </c>
      <c r="J18" s="14">
        <v>2</v>
      </c>
      <c r="K18" s="37">
        <v>1</v>
      </c>
      <c r="L18" s="14" t="s">
        <v>993</v>
      </c>
    </row>
    <row r="19" spans="1:12" ht="40.5" x14ac:dyDescent="0.15">
      <c r="A19" s="15">
        <v>18</v>
      </c>
      <c r="B19" s="14" t="s">
        <v>11</v>
      </c>
      <c r="C19" s="14"/>
      <c r="D19" s="14" t="s">
        <v>993</v>
      </c>
      <c r="E19" s="14" t="s">
        <v>480</v>
      </c>
      <c r="F19" s="14" t="s">
        <v>481</v>
      </c>
      <c r="G19" s="14" t="s">
        <v>40</v>
      </c>
      <c r="H19" s="14" t="s">
        <v>350</v>
      </c>
      <c r="I19" s="14" t="s">
        <v>482</v>
      </c>
      <c r="J19" s="16" t="s">
        <v>19</v>
      </c>
      <c r="K19" s="36" t="s">
        <v>19</v>
      </c>
      <c r="L19" s="14" t="s">
        <v>993</v>
      </c>
    </row>
    <row r="20" spans="1:12" ht="48" customHeight="1" x14ac:dyDescent="0.15">
      <c r="A20" s="15">
        <v>19</v>
      </c>
      <c r="B20" s="14" t="s">
        <v>13</v>
      </c>
      <c r="C20" s="14"/>
      <c r="D20" s="14" t="s">
        <v>993</v>
      </c>
      <c r="E20" s="14" t="s">
        <v>15</v>
      </c>
      <c r="F20" s="14" t="s">
        <v>511</v>
      </c>
      <c r="G20" s="14" t="s">
        <v>512</v>
      </c>
      <c r="H20" s="14" t="s">
        <v>350</v>
      </c>
      <c r="I20" s="14" t="s">
        <v>513</v>
      </c>
      <c r="J20" s="16" t="s">
        <v>26</v>
      </c>
      <c r="K20" s="36" t="s">
        <v>26</v>
      </c>
      <c r="L20" s="14" t="s">
        <v>993</v>
      </c>
    </row>
    <row r="21" spans="1:12" ht="27" x14ac:dyDescent="0.15">
      <c r="A21" s="15">
        <v>20</v>
      </c>
      <c r="B21" s="14" t="s">
        <v>11</v>
      </c>
      <c r="C21" s="14"/>
      <c r="D21" s="14" t="s">
        <v>993</v>
      </c>
      <c r="E21" s="14" t="s">
        <v>22</v>
      </c>
      <c r="F21" s="14" t="s">
        <v>514</v>
      </c>
      <c r="G21" s="14" t="s">
        <v>515</v>
      </c>
      <c r="H21" s="14" t="s">
        <v>361</v>
      </c>
      <c r="I21" s="14" t="s">
        <v>516</v>
      </c>
      <c r="J21" s="16" t="s">
        <v>19</v>
      </c>
      <c r="K21" s="36" t="s">
        <v>19</v>
      </c>
      <c r="L21" s="14" t="s">
        <v>993</v>
      </c>
    </row>
    <row r="22" spans="1:12" ht="51" customHeight="1" x14ac:dyDescent="0.15">
      <c r="A22" s="15">
        <v>21</v>
      </c>
      <c r="B22" s="14" t="s">
        <v>570</v>
      </c>
      <c r="C22" s="14" t="s">
        <v>569</v>
      </c>
      <c r="D22" s="14" t="s">
        <v>993</v>
      </c>
      <c r="E22" s="14" t="s">
        <v>568</v>
      </c>
      <c r="F22" s="14" t="s">
        <v>567</v>
      </c>
      <c r="G22" s="14" t="s">
        <v>566</v>
      </c>
      <c r="H22" s="14" t="s">
        <v>361</v>
      </c>
      <c r="I22" s="14" t="s">
        <v>565</v>
      </c>
      <c r="J22" s="16">
        <v>2</v>
      </c>
      <c r="K22" s="36">
        <v>2</v>
      </c>
      <c r="L22" s="14" t="s">
        <v>993</v>
      </c>
    </row>
    <row r="23" spans="1:12" ht="65.25" customHeight="1" x14ac:dyDescent="0.15">
      <c r="A23" s="15">
        <v>22</v>
      </c>
      <c r="B23" s="14" t="s">
        <v>11</v>
      </c>
      <c r="C23" s="14"/>
      <c r="D23" s="14" t="s">
        <v>993</v>
      </c>
      <c r="E23" s="15" t="s">
        <v>781</v>
      </c>
      <c r="F23" s="15" t="s">
        <v>391</v>
      </c>
      <c r="G23" s="15" t="s">
        <v>782</v>
      </c>
      <c r="H23" s="14" t="s">
        <v>350</v>
      </c>
      <c r="I23" s="15" t="s">
        <v>783</v>
      </c>
      <c r="J23" s="15" t="s">
        <v>19</v>
      </c>
      <c r="K23" s="43" t="s">
        <v>19</v>
      </c>
      <c r="L23" s="14" t="s">
        <v>993</v>
      </c>
    </row>
    <row r="24" spans="1:12" ht="59.25" customHeight="1" x14ac:dyDescent="0.15">
      <c r="A24" s="15">
        <v>23</v>
      </c>
      <c r="B24" s="14" t="s">
        <v>14</v>
      </c>
      <c r="C24" s="14"/>
      <c r="D24" s="14" t="s">
        <v>993</v>
      </c>
      <c r="E24" s="15" t="s">
        <v>28</v>
      </c>
      <c r="F24" s="15" t="s">
        <v>831</v>
      </c>
      <c r="G24" s="15" t="s">
        <v>154</v>
      </c>
      <c r="H24" s="14" t="s">
        <v>350</v>
      </c>
      <c r="I24" s="15" t="s">
        <v>832</v>
      </c>
      <c r="J24" s="15" t="s">
        <v>26</v>
      </c>
      <c r="K24" s="43" t="s">
        <v>19</v>
      </c>
      <c r="L24" s="14" t="s">
        <v>993</v>
      </c>
    </row>
    <row r="25" spans="1:12" ht="51.75" customHeight="1" x14ac:dyDescent="0.15">
      <c r="A25" s="15">
        <v>24</v>
      </c>
      <c r="B25" s="14" t="s">
        <v>262</v>
      </c>
      <c r="C25" s="14" t="s">
        <v>846</v>
      </c>
      <c r="D25" s="14" t="s">
        <v>993</v>
      </c>
      <c r="E25" s="15" t="s">
        <v>22</v>
      </c>
      <c r="F25" s="15" t="s">
        <v>847</v>
      </c>
      <c r="G25" s="15" t="s">
        <v>848</v>
      </c>
      <c r="H25" s="14" t="s">
        <v>350</v>
      </c>
      <c r="I25" s="15" t="s">
        <v>849</v>
      </c>
      <c r="J25" s="15" t="s">
        <v>19</v>
      </c>
      <c r="K25" s="43" t="s">
        <v>19</v>
      </c>
      <c r="L25" s="14" t="s">
        <v>993</v>
      </c>
    </row>
    <row r="26" spans="1:12" ht="56.25" customHeight="1" x14ac:dyDescent="0.15">
      <c r="A26" s="15">
        <v>25</v>
      </c>
      <c r="B26" s="14" t="s">
        <v>14</v>
      </c>
      <c r="C26" s="14"/>
      <c r="D26" s="15" t="s">
        <v>993</v>
      </c>
      <c r="E26" s="15" t="s">
        <v>22</v>
      </c>
      <c r="F26" s="15" t="s">
        <v>831</v>
      </c>
      <c r="G26" s="15" t="s">
        <v>378</v>
      </c>
      <c r="H26" s="14" t="s">
        <v>350</v>
      </c>
      <c r="I26" s="15" t="s">
        <v>875</v>
      </c>
      <c r="J26" s="15" t="s">
        <v>19</v>
      </c>
      <c r="K26" s="43" t="s">
        <v>19</v>
      </c>
      <c r="L26" s="14" t="s">
        <v>993</v>
      </c>
    </row>
    <row r="27" spans="1:12" x14ac:dyDescent="0.15">
      <c r="A27" s="32"/>
      <c r="B27" s="32"/>
      <c r="C27" s="32"/>
      <c r="D27" s="32"/>
      <c r="E27" s="32"/>
      <c r="F27" s="32"/>
      <c r="G27" s="32"/>
      <c r="H27" s="32"/>
      <c r="I27" s="32"/>
      <c r="J27" s="32">
        <v>40</v>
      </c>
      <c r="K27" s="37">
        <v>42</v>
      </c>
      <c r="L27" s="3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15"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14" t="s">
        <v>10</v>
      </c>
      <c r="L1" s="14" t="s">
        <v>994</v>
      </c>
    </row>
    <row r="2" spans="1:12" ht="27" x14ac:dyDescent="0.15">
      <c r="A2" s="15">
        <v>1</v>
      </c>
      <c r="B2" s="14" t="s">
        <v>12</v>
      </c>
      <c r="C2" s="14"/>
      <c r="D2" s="14" t="s">
        <v>993</v>
      </c>
      <c r="E2" s="14" t="s">
        <v>407</v>
      </c>
      <c r="F2" s="14" t="s">
        <v>408</v>
      </c>
      <c r="G2" s="14" t="s">
        <v>409</v>
      </c>
      <c r="H2" s="14" t="s">
        <v>410</v>
      </c>
      <c r="I2" s="14" t="s">
        <v>411</v>
      </c>
      <c r="J2" s="16" t="s">
        <v>37</v>
      </c>
      <c r="K2" s="36" t="s">
        <v>37</v>
      </c>
      <c r="L2" s="14" t="s">
        <v>993</v>
      </c>
    </row>
    <row r="3" spans="1:12" ht="54.75" customHeight="1" x14ac:dyDescent="0.15">
      <c r="A3" s="15">
        <v>2</v>
      </c>
      <c r="B3" s="14" t="s">
        <v>11</v>
      </c>
      <c r="C3" s="14"/>
      <c r="D3" s="14" t="s">
        <v>993</v>
      </c>
      <c r="E3" s="15" t="s">
        <v>735</v>
      </c>
      <c r="F3" s="15" t="s">
        <v>736</v>
      </c>
      <c r="G3" s="15" t="s">
        <v>737</v>
      </c>
      <c r="H3" s="14" t="s">
        <v>738</v>
      </c>
      <c r="I3" s="15" t="s">
        <v>739</v>
      </c>
      <c r="J3" s="15" t="s">
        <v>26</v>
      </c>
      <c r="K3" s="43" t="s">
        <v>26</v>
      </c>
      <c r="L3" s="14" t="s">
        <v>993</v>
      </c>
    </row>
    <row r="4" spans="1:12" ht="48.75" customHeight="1" x14ac:dyDescent="0.15">
      <c r="A4" s="15">
        <v>3</v>
      </c>
      <c r="B4" s="14" t="s">
        <v>766</v>
      </c>
      <c r="C4" s="14"/>
      <c r="D4" s="14" t="s">
        <v>993</v>
      </c>
      <c r="E4" s="15" t="s">
        <v>767</v>
      </c>
      <c r="F4" s="15" t="s">
        <v>768</v>
      </c>
      <c r="G4" s="15" t="s">
        <v>769</v>
      </c>
      <c r="H4" s="14" t="s">
        <v>738</v>
      </c>
      <c r="I4" s="15" t="s">
        <v>770</v>
      </c>
      <c r="J4" s="15" t="s">
        <v>19</v>
      </c>
      <c r="K4" s="43" t="s">
        <v>19</v>
      </c>
      <c r="L4" s="14" t="s">
        <v>993</v>
      </c>
    </row>
    <row r="5" spans="1:12" ht="54.75" customHeight="1" x14ac:dyDescent="0.15">
      <c r="A5" s="15">
        <v>4</v>
      </c>
      <c r="B5" s="14" t="s">
        <v>275</v>
      </c>
      <c r="C5" s="14" t="s">
        <v>771</v>
      </c>
      <c r="D5" s="14" t="s">
        <v>993</v>
      </c>
      <c r="E5" s="15" t="s">
        <v>772</v>
      </c>
      <c r="F5" s="15" t="s">
        <v>773</v>
      </c>
      <c r="G5" s="15" t="s">
        <v>774</v>
      </c>
      <c r="H5" s="14" t="s">
        <v>410</v>
      </c>
      <c r="I5" s="15" t="s">
        <v>775</v>
      </c>
      <c r="J5" s="15" t="s">
        <v>19</v>
      </c>
      <c r="K5" s="43" t="s">
        <v>19</v>
      </c>
      <c r="L5" s="14" t="s">
        <v>993</v>
      </c>
    </row>
    <row r="6" spans="1:12" ht="52.5" customHeight="1" x14ac:dyDescent="0.15">
      <c r="A6" s="15">
        <v>5</v>
      </c>
      <c r="B6" s="14" t="s">
        <v>12</v>
      </c>
      <c r="C6" s="14"/>
      <c r="D6" s="14" t="s">
        <v>993</v>
      </c>
      <c r="E6" s="15" t="s">
        <v>776</v>
      </c>
      <c r="F6" s="15" t="s">
        <v>777</v>
      </c>
      <c r="G6" s="15" t="s">
        <v>778</v>
      </c>
      <c r="H6" s="14" t="s">
        <v>738</v>
      </c>
      <c r="I6" s="15" t="s">
        <v>779</v>
      </c>
      <c r="J6" s="15" t="s">
        <v>26</v>
      </c>
      <c r="K6" s="43" t="s">
        <v>26</v>
      </c>
      <c r="L6" s="14" t="s">
        <v>993</v>
      </c>
    </row>
    <row r="7" spans="1:12" ht="47.25" customHeight="1" x14ac:dyDescent="0.15">
      <c r="A7" s="15">
        <v>6</v>
      </c>
      <c r="B7" s="14" t="s">
        <v>12</v>
      </c>
      <c r="C7" s="14"/>
      <c r="D7" s="14" t="s">
        <v>993</v>
      </c>
      <c r="E7" s="15" t="s">
        <v>22</v>
      </c>
      <c r="F7" s="15" t="s">
        <v>768</v>
      </c>
      <c r="G7" s="15" t="s">
        <v>769</v>
      </c>
      <c r="H7" s="14" t="s">
        <v>738</v>
      </c>
      <c r="I7" s="15" t="s">
        <v>780</v>
      </c>
      <c r="J7" s="15" t="s">
        <v>19</v>
      </c>
      <c r="K7" s="43" t="s">
        <v>19</v>
      </c>
      <c r="L7" s="14" t="s">
        <v>993</v>
      </c>
    </row>
    <row r="8" spans="1:12" ht="45.75" customHeight="1" x14ac:dyDescent="0.15">
      <c r="A8" s="15">
        <v>7</v>
      </c>
      <c r="B8" s="14" t="s">
        <v>12</v>
      </c>
      <c r="C8" s="14"/>
      <c r="D8" s="14" t="s">
        <v>993</v>
      </c>
      <c r="E8" s="15" t="s">
        <v>784</v>
      </c>
      <c r="F8" s="15" t="s">
        <v>785</v>
      </c>
      <c r="G8" s="15" t="s">
        <v>786</v>
      </c>
      <c r="H8" s="14" t="s">
        <v>738</v>
      </c>
      <c r="I8" s="15" t="s">
        <v>787</v>
      </c>
      <c r="J8" s="15" t="s">
        <v>26</v>
      </c>
      <c r="K8" s="43" t="s">
        <v>26</v>
      </c>
      <c r="L8" s="14" t="s">
        <v>993</v>
      </c>
    </row>
    <row r="9" spans="1:12" ht="53.25" customHeight="1" x14ac:dyDescent="0.15">
      <c r="A9" s="15">
        <v>8</v>
      </c>
      <c r="B9" s="14" t="s">
        <v>275</v>
      </c>
      <c r="C9" s="14" t="s">
        <v>791</v>
      </c>
      <c r="D9" s="14" t="s">
        <v>993</v>
      </c>
      <c r="E9" s="15" t="s">
        <v>792</v>
      </c>
      <c r="F9" s="15" t="s">
        <v>793</v>
      </c>
      <c r="G9" s="15" t="s">
        <v>794</v>
      </c>
      <c r="H9" s="14" t="s">
        <v>738</v>
      </c>
      <c r="I9" s="15" t="s">
        <v>795</v>
      </c>
      <c r="J9" s="15" t="s">
        <v>26</v>
      </c>
      <c r="K9" s="43" t="s">
        <v>19</v>
      </c>
      <c r="L9" s="14" t="s">
        <v>993</v>
      </c>
    </row>
    <row r="10" spans="1:12" ht="51.75" customHeight="1" x14ac:dyDescent="0.15">
      <c r="A10" s="15">
        <v>9</v>
      </c>
      <c r="B10" s="14" t="s">
        <v>55</v>
      </c>
      <c r="C10" s="14"/>
      <c r="D10" s="14" t="s">
        <v>993</v>
      </c>
      <c r="E10" s="15" t="s">
        <v>157</v>
      </c>
      <c r="F10" s="15" t="s">
        <v>736</v>
      </c>
      <c r="G10" s="15" t="s">
        <v>737</v>
      </c>
      <c r="H10" s="14" t="s">
        <v>738</v>
      </c>
      <c r="I10" s="15" t="s">
        <v>810</v>
      </c>
      <c r="J10" s="15" t="s">
        <v>811</v>
      </c>
      <c r="K10" s="43" t="s">
        <v>811</v>
      </c>
      <c r="L10" s="14" t="s">
        <v>993</v>
      </c>
    </row>
    <row r="11" spans="1:12" ht="54.75" customHeight="1" x14ac:dyDescent="0.15">
      <c r="A11" s="15">
        <v>10</v>
      </c>
      <c r="B11" s="14" t="s">
        <v>326</v>
      </c>
      <c r="C11" s="14" t="s">
        <v>821</v>
      </c>
      <c r="D11" s="14" t="s">
        <v>993</v>
      </c>
      <c r="E11" s="15" t="s">
        <v>822</v>
      </c>
      <c r="F11" s="15" t="s">
        <v>736</v>
      </c>
      <c r="G11" s="15" t="s">
        <v>737</v>
      </c>
      <c r="H11" s="14" t="s">
        <v>738</v>
      </c>
      <c r="I11" s="15" t="s">
        <v>823</v>
      </c>
      <c r="J11" s="15" t="s">
        <v>19</v>
      </c>
      <c r="K11" s="43" t="s">
        <v>19</v>
      </c>
      <c r="L11" s="14" t="s">
        <v>993</v>
      </c>
    </row>
    <row r="12" spans="1:12" ht="40.5" customHeight="1" x14ac:dyDescent="0.15">
      <c r="A12" s="15">
        <v>11</v>
      </c>
      <c r="B12" s="14" t="s">
        <v>262</v>
      </c>
      <c r="C12" s="14" t="s">
        <v>826</v>
      </c>
      <c r="D12" s="14" t="s">
        <v>993</v>
      </c>
      <c r="E12" s="15" t="s">
        <v>827</v>
      </c>
      <c r="F12" s="15" t="s">
        <v>828</v>
      </c>
      <c r="G12" s="15" t="s">
        <v>829</v>
      </c>
      <c r="H12" s="14" t="s">
        <v>410</v>
      </c>
      <c r="I12" s="15" t="s">
        <v>830</v>
      </c>
      <c r="J12" s="15" t="s">
        <v>26</v>
      </c>
      <c r="K12" s="43" t="s">
        <v>26</v>
      </c>
      <c r="L12" s="14" t="s">
        <v>993</v>
      </c>
    </row>
    <row r="13" spans="1:12" ht="47.25" customHeight="1" x14ac:dyDescent="0.15">
      <c r="A13" s="15">
        <v>12</v>
      </c>
      <c r="B13" s="14" t="s">
        <v>11</v>
      </c>
      <c r="C13" s="14"/>
      <c r="D13" s="14" t="s">
        <v>993</v>
      </c>
      <c r="E13" s="15" t="s">
        <v>833</v>
      </c>
      <c r="F13" s="15" t="s">
        <v>834</v>
      </c>
      <c r="G13" s="15" t="s">
        <v>835</v>
      </c>
      <c r="H13" s="14" t="s">
        <v>836</v>
      </c>
      <c r="I13" s="15" t="s">
        <v>837</v>
      </c>
      <c r="J13" s="15" t="s">
        <v>26</v>
      </c>
      <c r="K13" s="43" t="s">
        <v>26</v>
      </c>
      <c r="L13" s="14" t="s">
        <v>993</v>
      </c>
    </row>
    <row r="14" spans="1:12" ht="61.5" customHeight="1" x14ac:dyDescent="0.15">
      <c r="A14" s="15">
        <v>13</v>
      </c>
      <c r="B14" s="14" t="s">
        <v>233</v>
      </c>
      <c r="C14" s="14" t="s">
        <v>838</v>
      </c>
      <c r="D14" s="14" t="s">
        <v>993</v>
      </c>
      <c r="E14" s="15" t="s">
        <v>839</v>
      </c>
      <c r="F14" s="15" t="s">
        <v>840</v>
      </c>
      <c r="G14" s="15" t="s">
        <v>769</v>
      </c>
      <c r="H14" s="14" t="s">
        <v>410</v>
      </c>
      <c r="I14" s="15" t="s">
        <v>841</v>
      </c>
      <c r="J14" s="15" t="s">
        <v>26</v>
      </c>
      <c r="K14" s="43" t="s">
        <v>26</v>
      </c>
      <c r="L14" s="14" t="s">
        <v>993</v>
      </c>
    </row>
    <row r="15" spans="1:12" ht="100.5" customHeight="1" x14ac:dyDescent="0.15">
      <c r="A15" s="15">
        <v>14</v>
      </c>
      <c r="B15" s="14" t="s">
        <v>31</v>
      </c>
      <c r="C15" s="14" t="s">
        <v>842</v>
      </c>
      <c r="D15" s="14" t="s">
        <v>993</v>
      </c>
      <c r="E15" s="15" t="s">
        <v>843</v>
      </c>
      <c r="F15" s="15" t="s">
        <v>844</v>
      </c>
      <c r="G15" s="15" t="s">
        <v>737</v>
      </c>
      <c r="H15" s="14" t="s">
        <v>738</v>
      </c>
      <c r="I15" s="15" t="s">
        <v>845</v>
      </c>
      <c r="J15" s="15" t="s">
        <v>26</v>
      </c>
      <c r="K15" s="43" t="s">
        <v>19</v>
      </c>
      <c r="L15" s="14" t="s">
        <v>993</v>
      </c>
    </row>
    <row r="16" spans="1:12" ht="58.5" customHeight="1" x14ac:dyDescent="0.15">
      <c r="A16" s="15">
        <v>15</v>
      </c>
      <c r="B16" s="14" t="s">
        <v>12</v>
      </c>
      <c r="C16" s="14"/>
      <c r="D16" s="14" t="s">
        <v>993</v>
      </c>
      <c r="E16" s="15" t="s">
        <v>860</v>
      </c>
      <c r="F16" s="15" t="s">
        <v>861</v>
      </c>
      <c r="G16" s="15" t="s">
        <v>862</v>
      </c>
      <c r="H16" s="14" t="s">
        <v>738</v>
      </c>
      <c r="I16" s="15" t="s">
        <v>863</v>
      </c>
      <c r="J16" s="15" t="s">
        <v>19</v>
      </c>
      <c r="K16" s="43" t="s">
        <v>19</v>
      </c>
      <c r="L16" s="14" t="s">
        <v>993</v>
      </c>
    </row>
    <row r="17" spans="1:12" ht="60.75" customHeight="1" x14ac:dyDescent="0.15">
      <c r="A17" s="15">
        <v>16</v>
      </c>
      <c r="B17" s="14" t="s">
        <v>864</v>
      </c>
      <c r="C17" s="14" t="s">
        <v>865</v>
      </c>
      <c r="D17" s="14" t="s">
        <v>993</v>
      </c>
      <c r="E17" s="15" t="s">
        <v>866</v>
      </c>
      <c r="F17" s="15" t="s">
        <v>867</v>
      </c>
      <c r="G17" s="15" t="s">
        <v>868</v>
      </c>
      <c r="H17" s="14" t="s">
        <v>738</v>
      </c>
      <c r="I17" s="15" t="s">
        <v>869</v>
      </c>
      <c r="J17" s="15" t="s">
        <v>26</v>
      </c>
      <c r="K17" s="43" t="s">
        <v>26</v>
      </c>
      <c r="L17" s="14" t="s">
        <v>993</v>
      </c>
    </row>
    <row r="18" spans="1:12" ht="48.75" customHeight="1" x14ac:dyDescent="0.15">
      <c r="A18" s="15">
        <v>17</v>
      </c>
      <c r="B18" s="14" t="s">
        <v>20</v>
      </c>
      <c r="C18" s="14" t="s">
        <v>865</v>
      </c>
      <c r="D18" s="14" t="s">
        <v>993</v>
      </c>
      <c r="E18" s="15" t="s">
        <v>866</v>
      </c>
      <c r="F18" s="15" t="s">
        <v>736</v>
      </c>
      <c r="G18" s="15" t="s">
        <v>868</v>
      </c>
      <c r="H18" s="14" t="s">
        <v>738</v>
      </c>
      <c r="I18" s="15" t="s">
        <v>869</v>
      </c>
      <c r="J18" s="15" t="s">
        <v>26</v>
      </c>
      <c r="K18" s="43" t="s">
        <v>26</v>
      </c>
      <c r="L18" s="14" t="s">
        <v>993</v>
      </c>
    </row>
    <row r="19" spans="1:12" ht="54" customHeight="1" x14ac:dyDescent="0.15">
      <c r="A19" s="15">
        <v>18</v>
      </c>
      <c r="B19" s="14" t="s">
        <v>12</v>
      </c>
      <c r="C19" s="14"/>
      <c r="D19" s="14" t="s">
        <v>993</v>
      </c>
      <c r="E19" s="15" t="s">
        <v>15</v>
      </c>
      <c r="F19" s="15" t="s">
        <v>768</v>
      </c>
      <c r="G19" s="15" t="s">
        <v>870</v>
      </c>
      <c r="H19" s="14" t="s">
        <v>738</v>
      </c>
      <c r="I19" s="15" t="s">
        <v>871</v>
      </c>
      <c r="J19" s="15" t="s">
        <v>47</v>
      </c>
      <c r="K19" s="43" t="s">
        <v>26</v>
      </c>
      <c r="L19" s="14" t="s">
        <v>993</v>
      </c>
    </row>
    <row r="20" spans="1:12" ht="59.25" customHeight="1" x14ac:dyDescent="0.15">
      <c r="A20" s="15">
        <v>19</v>
      </c>
      <c r="B20" s="14" t="s">
        <v>12</v>
      </c>
      <c r="C20" s="14"/>
      <c r="D20" s="14" t="s">
        <v>993</v>
      </c>
      <c r="E20" s="15" t="s">
        <v>872</v>
      </c>
      <c r="F20" s="15" t="s">
        <v>873</v>
      </c>
      <c r="G20" s="15" t="s">
        <v>769</v>
      </c>
      <c r="H20" s="14" t="s">
        <v>738</v>
      </c>
      <c r="I20" s="15" t="s">
        <v>874</v>
      </c>
      <c r="J20" s="15">
        <v>2</v>
      </c>
      <c r="K20" s="43">
        <v>1</v>
      </c>
      <c r="L20" s="14" t="s">
        <v>993</v>
      </c>
    </row>
    <row r="21" spans="1:12" ht="46.5" customHeight="1" x14ac:dyDescent="0.15">
      <c r="A21" s="15">
        <v>20</v>
      </c>
      <c r="B21" s="14" t="s">
        <v>326</v>
      </c>
      <c r="C21" s="14" t="s">
        <v>878</v>
      </c>
      <c r="D21" s="14" t="s">
        <v>993</v>
      </c>
      <c r="E21" s="15" t="s">
        <v>833</v>
      </c>
      <c r="F21" s="15" t="s">
        <v>736</v>
      </c>
      <c r="G21" s="15" t="s">
        <v>737</v>
      </c>
      <c r="H21" s="14" t="s">
        <v>738</v>
      </c>
      <c r="I21" s="15" t="s">
        <v>879</v>
      </c>
      <c r="J21" s="15" t="s">
        <v>26</v>
      </c>
      <c r="K21" s="43" t="s">
        <v>26</v>
      </c>
      <c r="L21" s="14" t="s">
        <v>993</v>
      </c>
    </row>
    <row r="22" spans="1:12" ht="57.75" customHeight="1" x14ac:dyDescent="0.15">
      <c r="A22" s="15">
        <v>21</v>
      </c>
      <c r="B22" s="14" t="s">
        <v>12</v>
      </c>
      <c r="C22" s="14"/>
      <c r="D22" s="14" t="s">
        <v>993</v>
      </c>
      <c r="E22" s="15" t="s">
        <v>22</v>
      </c>
      <c r="F22" s="15" t="s">
        <v>861</v>
      </c>
      <c r="G22" s="15" t="s">
        <v>769</v>
      </c>
      <c r="H22" s="14" t="s">
        <v>738</v>
      </c>
      <c r="I22" s="15" t="s">
        <v>884</v>
      </c>
      <c r="J22" s="15" t="s">
        <v>26</v>
      </c>
      <c r="K22" s="43" t="s">
        <v>26</v>
      </c>
      <c r="L22" s="14" t="s">
        <v>993</v>
      </c>
    </row>
    <row r="23" spans="1:12" ht="46.5" customHeight="1" x14ac:dyDescent="0.15">
      <c r="A23" s="15">
        <v>22</v>
      </c>
      <c r="B23" s="14" t="s">
        <v>319</v>
      </c>
      <c r="C23" s="14" t="s">
        <v>408</v>
      </c>
      <c r="D23" s="14" t="s">
        <v>993</v>
      </c>
      <c r="E23" s="15" t="s">
        <v>889</v>
      </c>
      <c r="F23" s="15" t="s">
        <v>890</v>
      </c>
      <c r="G23" s="15" t="s">
        <v>786</v>
      </c>
      <c r="H23" s="14" t="s">
        <v>738</v>
      </c>
      <c r="I23" s="15" t="s">
        <v>891</v>
      </c>
      <c r="J23" s="15" t="s">
        <v>37</v>
      </c>
      <c r="K23" s="43" t="s">
        <v>37</v>
      </c>
      <c r="L23" s="14" t="s">
        <v>993</v>
      </c>
    </row>
    <row r="24" spans="1:12" ht="59.25" customHeight="1" x14ac:dyDescent="0.15">
      <c r="A24" s="15">
        <v>23</v>
      </c>
      <c r="B24" s="14" t="s">
        <v>262</v>
      </c>
      <c r="C24" s="14" t="s">
        <v>892</v>
      </c>
      <c r="D24" s="14" t="s">
        <v>993</v>
      </c>
      <c r="E24" s="15" t="s">
        <v>893</v>
      </c>
      <c r="F24" s="15" t="s">
        <v>894</v>
      </c>
      <c r="G24" s="15" t="s">
        <v>786</v>
      </c>
      <c r="H24" s="14" t="s">
        <v>738</v>
      </c>
      <c r="I24" s="15" t="s">
        <v>895</v>
      </c>
      <c r="J24" s="15" t="s">
        <v>306</v>
      </c>
      <c r="K24" s="43" t="s">
        <v>306</v>
      </c>
      <c r="L24" s="14" t="s">
        <v>993</v>
      </c>
    </row>
    <row r="25" spans="1:12" x14ac:dyDescent="0.15">
      <c r="A25" s="32"/>
      <c r="B25" s="32"/>
      <c r="C25" s="32"/>
      <c r="D25" s="32"/>
      <c r="E25" s="32"/>
      <c r="F25" s="32"/>
      <c r="G25" s="32"/>
      <c r="H25" s="32"/>
      <c r="I25" s="32"/>
      <c r="J25" s="32">
        <v>40</v>
      </c>
      <c r="K25" s="37">
        <v>39</v>
      </c>
      <c r="L25" s="32"/>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9.875" style="15" customWidth="1"/>
    <col min="4" max="4" width="20" style="15" bestFit="1" customWidth="1"/>
    <col min="5" max="5" width="28.375" style="15" customWidth="1"/>
    <col min="6" max="6" width="33" style="15" customWidth="1"/>
    <col min="7" max="7" width="31.25" style="15" customWidth="1"/>
    <col min="8" max="8" width="22" style="15" customWidth="1"/>
    <col min="9" max="9" width="66.25" style="15" customWidth="1"/>
    <col min="10" max="10" width="20" style="15" bestFit="1" customWidth="1"/>
    <col min="11" max="11" width="20" style="43"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37" t="s">
        <v>10</v>
      </c>
      <c r="L1" s="14" t="s">
        <v>994</v>
      </c>
    </row>
    <row r="2" spans="1:12" ht="40.5" x14ac:dyDescent="0.15">
      <c r="A2" s="15">
        <v>1</v>
      </c>
      <c r="B2" s="14" t="s">
        <v>31</v>
      </c>
      <c r="C2" s="14" t="s">
        <v>79</v>
      </c>
      <c r="D2" s="14" t="s">
        <v>993</v>
      </c>
      <c r="E2" s="14" t="s">
        <v>38</v>
      </c>
      <c r="F2" s="14" t="s">
        <v>80</v>
      </c>
      <c r="G2" s="14" t="s">
        <v>81</v>
      </c>
      <c r="H2" s="14" t="s">
        <v>279</v>
      </c>
      <c r="I2" s="14" t="s">
        <v>82</v>
      </c>
      <c r="J2" s="16" t="s">
        <v>26</v>
      </c>
      <c r="K2" s="36" t="s">
        <v>26</v>
      </c>
      <c r="L2" s="14" t="s">
        <v>993</v>
      </c>
    </row>
    <row r="3" spans="1:12" ht="102" customHeight="1" x14ac:dyDescent="0.15">
      <c r="A3" s="15">
        <v>2</v>
      </c>
      <c r="B3" s="14" t="s">
        <v>14</v>
      </c>
      <c r="C3" s="14"/>
      <c r="D3" s="14" t="s">
        <v>993</v>
      </c>
      <c r="E3" s="14" t="s">
        <v>214</v>
      </c>
      <c r="F3" s="14" t="s">
        <v>215</v>
      </c>
      <c r="G3" s="14" t="s">
        <v>216</v>
      </c>
      <c r="H3" s="14" t="s">
        <v>279</v>
      </c>
      <c r="I3" s="14" t="s">
        <v>217</v>
      </c>
      <c r="J3" s="16" t="s">
        <v>26</v>
      </c>
      <c r="K3" s="36" t="s">
        <v>19</v>
      </c>
      <c r="L3" s="14" t="s">
        <v>993</v>
      </c>
    </row>
    <row r="4" spans="1:12" ht="251.25" customHeight="1" x14ac:dyDescent="0.15">
      <c r="A4" s="15">
        <v>3</v>
      </c>
      <c r="B4" s="14" t="s">
        <v>275</v>
      </c>
      <c r="C4" s="14" t="s">
        <v>276</v>
      </c>
      <c r="D4" s="14" t="s">
        <v>993</v>
      </c>
      <c r="E4" s="14" t="s">
        <v>38</v>
      </c>
      <c r="F4" s="14" t="s">
        <v>277</v>
      </c>
      <c r="G4" s="14" t="s">
        <v>278</v>
      </c>
      <c r="H4" s="14" t="s">
        <v>279</v>
      </c>
      <c r="I4" s="14" t="s">
        <v>975</v>
      </c>
      <c r="J4" s="16" t="s">
        <v>26</v>
      </c>
      <c r="K4" s="36" t="s">
        <v>26</v>
      </c>
      <c r="L4" s="14" t="s">
        <v>993</v>
      </c>
    </row>
    <row r="5" spans="1:12" ht="39.75" customHeight="1" x14ac:dyDescent="0.15">
      <c r="A5" s="15">
        <v>4</v>
      </c>
      <c r="B5" s="14" t="s">
        <v>262</v>
      </c>
      <c r="C5" s="14" t="s">
        <v>284</v>
      </c>
      <c r="D5" s="14" t="s">
        <v>993</v>
      </c>
      <c r="E5" s="14" t="s">
        <v>285</v>
      </c>
      <c r="F5" s="14" t="s">
        <v>286</v>
      </c>
      <c r="G5" s="14" t="s">
        <v>287</v>
      </c>
      <c r="H5" s="14" t="s">
        <v>288</v>
      </c>
      <c r="I5" s="14" t="s">
        <v>289</v>
      </c>
      <c r="J5" s="16" t="s">
        <v>26</v>
      </c>
      <c r="K5" s="36" t="s">
        <v>26</v>
      </c>
      <c r="L5" s="14" t="s">
        <v>993</v>
      </c>
    </row>
    <row r="6" spans="1:12" ht="40.5" x14ac:dyDescent="0.15">
      <c r="A6" s="15">
        <v>5</v>
      </c>
      <c r="B6" s="14" t="s">
        <v>262</v>
      </c>
      <c r="C6" s="14" t="s">
        <v>295</v>
      </c>
      <c r="D6" s="14" t="s">
        <v>993</v>
      </c>
      <c r="E6" s="14" t="s">
        <v>296</v>
      </c>
      <c r="F6" s="14" t="s">
        <v>278</v>
      </c>
      <c r="G6" s="14" t="s">
        <v>297</v>
      </c>
      <c r="H6" s="14" t="s">
        <v>279</v>
      </c>
      <c r="I6" s="14" t="s">
        <v>298</v>
      </c>
      <c r="J6" s="16" t="s">
        <v>19</v>
      </c>
      <c r="K6" s="36" t="s">
        <v>26</v>
      </c>
      <c r="L6" s="14" t="s">
        <v>993</v>
      </c>
    </row>
    <row r="7" spans="1:12" ht="27" x14ac:dyDescent="0.15">
      <c r="A7" s="15">
        <v>6</v>
      </c>
      <c r="B7" s="14" t="s">
        <v>14</v>
      </c>
      <c r="C7" s="14"/>
      <c r="D7" s="14" t="s">
        <v>993</v>
      </c>
      <c r="E7" s="14" t="s">
        <v>339</v>
      </c>
      <c r="F7" s="14" t="s">
        <v>340</v>
      </c>
      <c r="G7" s="14" t="s">
        <v>341</v>
      </c>
      <c r="H7" s="14" t="s">
        <v>279</v>
      </c>
      <c r="I7" s="14" t="s">
        <v>342</v>
      </c>
      <c r="J7" s="16" t="s">
        <v>343</v>
      </c>
      <c r="K7" s="36" t="s">
        <v>343</v>
      </c>
      <c r="L7" s="14" t="s">
        <v>993</v>
      </c>
    </row>
    <row r="8" spans="1:12" ht="40.5" x14ac:dyDescent="0.15">
      <c r="A8" s="15">
        <v>7</v>
      </c>
      <c r="B8" s="14" t="s">
        <v>262</v>
      </c>
      <c r="C8" s="14" t="s">
        <v>393</v>
      </c>
      <c r="D8" s="14" t="s">
        <v>993</v>
      </c>
      <c r="E8" s="14" t="s">
        <v>394</v>
      </c>
      <c r="F8" s="14" t="s">
        <v>395</v>
      </c>
      <c r="G8" s="14" t="s">
        <v>81</v>
      </c>
      <c r="H8" s="14" t="s">
        <v>279</v>
      </c>
      <c r="I8" s="14" t="s">
        <v>396</v>
      </c>
      <c r="J8" s="16" t="s">
        <v>19</v>
      </c>
      <c r="K8" s="36" t="s">
        <v>19</v>
      </c>
      <c r="L8" s="14" t="s">
        <v>993</v>
      </c>
    </row>
    <row r="9" spans="1:12" ht="167.25" customHeight="1" x14ac:dyDescent="0.15">
      <c r="A9" s="15">
        <v>8</v>
      </c>
      <c r="B9" s="14" t="s">
        <v>31</v>
      </c>
      <c r="C9" s="14" t="s">
        <v>421</v>
      </c>
      <c r="D9" s="14" t="s">
        <v>993</v>
      </c>
      <c r="E9" s="14" t="s">
        <v>422</v>
      </c>
      <c r="F9" s="14" t="s">
        <v>423</v>
      </c>
      <c r="G9" s="14" t="s">
        <v>424</v>
      </c>
      <c r="H9" s="14" t="s">
        <v>279</v>
      </c>
      <c r="I9" s="14" t="s">
        <v>425</v>
      </c>
      <c r="J9" s="16" t="s">
        <v>26</v>
      </c>
      <c r="K9" s="36" t="s">
        <v>19</v>
      </c>
      <c r="L9" s="14" t="s">
        <v>993</v>
      </c>
    </row>
    <row r="10" spans="1:12" ht="40.5" x14ac:dyDescent="0.15">
      <c r="A10" s="15">
        <v>9</v>
      </c>
      <c r="B10" s="14" t="s">
        <v>11</v>
      </c>
      <c r="C10" s="14"/>
      <c r="D10" s="14" t="s">
        <v>993</v>
      </c>
      <c r="E10" s="14" t="s">
        <v>429</v>
      </c>
      <c r="F10" s="14" t="s">
        <v>430</v>
      </c>
      <c r="G10" s="14" t="s">
        <v>424</v>
      </c>
      <c r="H10" s="14" t="s">
        <v>279</v>
      </c>
      <c r="I10" s="14" t="s">
        <v>431</v>
      </c>
      <c r="J10" s="16" t="s">
        <v>19</v>
      </c>
      <c r="K10" s="36" t="s">
        <v>19</v>
      </c>
      <c r="L10" s="14" t="s">
        <v>993</v>
      </c>
    </row>
    <row r="11" spans="1:12" ht="40.5" x14ac:dyDescent="0.15">
      <c r="A11" s="15">
        <v>10</v>
      </c>
      <c r="B11" s="14" t="s">
        <v>262</v>
      </c>
      <c r="C11" s="14" t="s">
        <v>435</v>
      </c>
      <c r="D11" s="14" t="s">
        <v>993</v>
      </c>
      <c r="E11" s="14" t="s">
        <v>436</v>
      </c>
      <c r="F11" s="14" t="s">
        <v>437</v>
      </c>
      <c r="G11" s="14" t="s">
        <v>438</v>
      </c>
      <c r="H11" s="14" t="s">
        <v>279</v>
      </c>
      <c r="I11" s="14" t="s">
        <v>439</v>
      </c>
      <c r="J11" s="16" t="s">
        <v>54</v>
      </c>
      <c r="K11" s="36" t="s">
        <v>54</v>
      </c>
      <c r="L11" s="14" t="s">
        <v>993</v>
      </c>
    </row>
    <row r="12" spans="1:12" ht="40.5" x14ac:dyDescent="0.15">
      <c r="A12" s="15">
        <v>11</v>
      </c>
      <c r="B12" s="14" t="s">
        <v>12</v>
      </c>
      <c r="C12" s="14"/>
      <c r="D12" s="14" t="s">
        <v>993</v>
      </c>
      <c r="E12" s="14" t="s">
        <v>489</v>
      </c>
      <c r="F12" s="14" t="s">
        <v>490</v>
      </c>
      <c r="G12" s="14" t="s">
        <v>278</v>
      </c>
      <c r="H12" s="14" t="s">
        <v>279</v>
      </c>
      <c r="I12" s="14" t="s">
        <v>491</v>
      </c>
      <c r="J12" s="16" t="s">
        <v>19</v>
      </c>
      <c r="K12" s="36" t="s">
        <v>47</v>
      </c>
      <c r="L12" s="14" t="s">
        <v>993</v>
      </c>
    </row>
    <row r="13" spans="1:12" ht="40.5" x14ac:dyDescent="0.15">
      <c r="A13" s="15">
        <v>12</v>
      </c>
      <c r="B13" s="14" t="s">
        <v>14</v>
      </c>
      <c r="C13" s="14"/>
      <c r="D13" s="14" t="s">
        <v>993</v>
      </c>
      <c r="E13" s="14" t="s">
        <v>492</v>
      </c>
      <c r="F13" s="14" t="s">
        <v>493</v>
      </c>
      <c r="G13" s="14" t="s">
        <v>494</v>
      </c>
      <c r="H13" s="14" t="s">
        <v>288</v>
      </c>
      <c r="I13" s="14" t="s">
        <v>495</v>
      </c>
      <c r="J13" s="16" t="s">
        <v>37</v>
      </c>
      <c r="K13" s="36" t="s">
        <v>54</v>
      </c>
      <c r="L13" s="14" t="s">
        <v>993</v>
      </c>
    </row>
    <row r="14" spans="1:12" ht="60.75" customHeight="1" x14ac:dyDescent="0.15">
      <c r="A14" s="15">
        <v>13</v>
      </c>
      <c r="B14" s="14" t="s">
        <v>262</v>
      </c>
      <c r="C14" s="14" t="s">
        <v>723</v>
      </c>
      <c r="D14" s="14" t="s">
        <v>993</v>
      </c>
      <c r="E14" s="15" t="s">
        <v>28</v>
      </c>
      <c r="F14" s="15" t="s">
        <v>724</v>
      </c>
      <c r="G14" s="15" t="s">
        <v>725</v>
      </c>
      <c r="H14" s="14" t="s">
        <v>279</v>
      </c>
      <c r="I14" s="15" t="s">
        <v>726</v>
      </c>
      <c r="J14" s="15" t="s">
        <v>727</v>
      </c>
      <c r="K14" s="43" t="s">
        <v>727</v>
      </c>
      <c r="L14" s="14" t="s">
        <v>993</v>
      </c>
    </row>
    <row r="15" spans="1:12" ht="52.5" customHeight="1" x14ac:dyDescent="0.15">
      <c r="A15" s="15">
        <v>14</v>
      </c>
      <c r="B15" s="14" t="s">
        <v>12</v>
      </c>
      <c r="C15" s="14"/>
      <c r="D15" s="14" t="s">
        <v>993</v>
      </c>
      <c r="E15" s="15" t="s">
        <v>728</v>
      </c>
      <c r="F15" s="15" t="s">
        <v>278</v>
      </c>
      <c r="G15" s="15" t="s">
        <v>297</v>
      </c>
      <c r="H15" s="14" t="s">
        <v>279</v>
      </c>
      <c r="I15" s="15" t="s">
        <v>729</v>
      </c>
      <c r="J15" s="15" t="s">
        <v>19</v>
      </c>
      <c r="K15" s="43" t="s">
        <v>19</v>
      </c>
      <c r="L15" s="14" t="s">
        <v>993</v>
      </c>
    </row>
    <row r="16" spans="1:12" ht="69.75" customHeight="1" x14ac:dyDescent="0.15">
      <c r="A16" s="15">
        <v>15</v>
      </c>
      <c r="B16" s="14" t="s">
        <v>262</v>
      </c>
      <c r="C16" s="14" t="s">
        <v>730</v>
      </c>
      <c r="D16" s="14" t="s">
        <v>993</v>
      </c>
      <c r="E16" s="15" t="s">
        <v>731</v>
      </c>
      <c r="F16" s="15" t="s">
        <v>732</v>
      </c>
      <c r="G16" s="15" t="s">
        <v>733</v>
      </c>
      <c r="H16" s="14" t="s">
        <v>279</v>
      </c>
      <c r="I16" s="15" t="s">
        <v>734</v>
      </c>
      <c r="J16" s="15" t="s">
        <v>19</v>
      </c>
      <c r="K16" s="43" t="s">
        <v>19</v>
      </c>
      <c r="L16" s="14" t="s">
        <v>993</v>
      </c>
    </row>
    <row r="17" spans="1:12" ht="82.5" customHeight="1" x14ac:dyDescent="0.15">
      <c r="A17" s="15">
        <v>16</v>
      </c>
      <c r="B17" s="14" t="s">
        <v>262</v>
      </c>
      <c r="C17" s="14" t="s">
        <v>788</v>
      </c>
      <c r="D17" s="14" t="s">
        <v>993</v>
      </c>
      <c r="E17" s="15" t="s">
        <v>38</v>
      </c>
      <c r="F17" s="15" t="s">
        <v>724</v>
      </c>
      <c r="G17" s="15" t="s">
        <v>789</v>
      </c>
      <c r="H17" s="14" t="s">
        <v>279</v>
      </c>
      <c r="I17" s="15" t="s">
        <v>790</v>
      </c>
      <c r="J17" s="15" t="s">
        <v>19</v>
      </c>
      <c r="K17" s="43" t="s">
        <v>19</v>
      </c>
      <c r="L17" s="14" t="s">
        <v>993</v>
      </c>
    </row>
    <row r="18" spans="1:12" ht="76.5" customHeight="1" x14ac:dyDescent="0.15">
      <c r="A18" s="15">
        <v>17</v>
      </c>
      <c r="B18" s="14" t="s">
        <v>275</v>
      </c>
      <c r="C18" s="14" t="s">
        <v>880</v>
      </c>
      <c r="D18" s="14" t="s">
        <v>993</v>
      </c>
      <c r="E18" s="15" t="s">
        <v>60</v>
      </c>
      <c r="F18" s="15" t="s">
        <v>881</v>
      </c>
      <c r="G18" s="15" t="s">
        <v>882</v>
      </c>
      <c r="H18" s="14" t="s">
        <v>279</v>
      </c>
      <c r="I18" s="15" t="s">
        <v>883</v>
      </c>
      <c r="J18" s="15" t="s">
        <v>26</v>
      </c>
      <c r="K18" s="43" t="s">
        <v>26</v>
      </c>
      <c r="L18" s="14" t="s">
        <v>993</v>
      </c>
    </row>
    <row r="19" spans="1:12" ht="40.5" x14ac:dyDescent="0.15">
      <c r="A19" s="15">
        <v>18</v>
      </c>
      <c r="B19" s="14" t="s">
        <v>275</v>
      </c>
      <c r="C19" s="14" t="s">
        <v>987</v>
      </c>
      <c r="D19" s="14" t="s">
        <v>993</v>
      </c>
      <c r="E19" s="14" t="s">
        <v>988</v>
      </c>
      <c r="F19" s="14" t="s">
        <v>989</v>
      </c>
      <c r="G19" s="14" t="s">
        <v>724</v>
      </c>
      <c r="H19" s="14" t="s">
        <v>279</v>
      </c>
      <c r="I19" s="14" t="s">
        <v>990</v>
      </c>
      <c r="J19" s="16" t="s">
        <v>26</v>
      </c>
      <c r="K19" s="36" t="s">
        <v>19</v>
      </c>
      <c r="L19" s="14" t="s">
        <v>993</v>
      </c>
    </row>
    <row r="20" spans="1:12" x14ac:dyDescent="0.15">
      <c r="A20" s="32"/>
      <c r="B20" s="32"/>
      <c r="C20" s="32"/>
      <c r="D20" s="32"/>
      <c r="E20" s="32"/>
      <c r="F20" s="32"/>
      <c r="G20" s="32"/>
      <c r="H20" s="32"/>
      <c r="I20" s="32"/>
      <c r="J20" s="32">
        <v>33</v>
      </c>
      <c r="K20" s="37">
        <v>42</v>
      </c>
      <c r="L20" s="3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7"/>
  <sheetViews>
    <sheetView topLeftCell="D1" zoomScale="80" zoomScaleNormal="80" workbookViewId="0">
      <selection activeCell="K1" sqref="K1:K1048576"/>
    </sheetView>
  </sheetViews>
  <sheetFormatPr defaultColWidth="9.125" defaultRowHeight="13.5" x14ac:dyDescent="0.15"/>
  <cols>
    <col min="1" max="1" width="5.875" style="15" customWidth="1"/>
    <col min="2" max="2" width="20" style="15" bestFit="1" customWidth="1"/>
    <col min="3" max="3" width="42.25" style="15" customWidth="1"/>
    <col min="4" max="4" width="20" style="15" bestFit="1" customWidth="1"/>
    <col min="5" max="5" width="33.25" style="15" customWidth="1"/>
    <col min="6" max="6" width="41" style="15" customWidth="1"/>
    <col min="7" max="7" width="31.25" style="15" customWidth="1"/>
    <col min="8" max="8" width="25.375" style="15" customWidth="1"/>
    <col min="9" max="9" width="66.25" style="15" customWidth="1"/>
    <col min="10" max="10" width="20" style="15" bestFit="1" customWidth="1"/>
    <col min="11" max="11" width="20" style="43" hidden="1" customWidth="1"/>
    <col min="12" max="12" width="32.375" style="15" customWidth="1"/>
    <col min="13" max="16384" width="9.125" style="15"/>
  </cols>
  <sheetData>
    <row r="1" spans="1:12" ht="75.75" customHeight="1" x14ac:dyDescent="0.15">
      <c r="A1" s="14" t="s">
        <v>0</v>
      </c>
      <c r="B1" s="14" t="s">
        <v>1</v>
      </c>
      <c r="C1" s="14" t="s">
        <v>2</v>
      </c>
      <c r="D1" s="14" t="s">
        <v>3</v>
      </c>
      <c r="E1" s="14" t="s">
        <v>4</v>
      </c>
      <c r="F1" s="14" t="s">
        <v>5</v>
      </c>
      <c r="G1" s="14" t="s">
        <v>6</v>
      </c>
      <c r="H1" s="14" t="s">
        <v>7</v>
      </c>
      <c r="I1" s="14" t="s">
        <v>8</v>
      </c>
      <c r="J1" s="14" t="s">
        <v>9</v>
      </c>
      <c r="K1" s="37" t="s">
        <v>10</v>
      </c>
      <c r="L1" s="14" t="s">
        <v>994</v>
      </c>
    </row>
    <row r="2" spans="1:12" ht="27" x14ac:dyDescent="0.15">
      <c r="A2" s="15">
        <v>1</v>
      </c>
      <c r="B2" s="14" t="s">
        <v>11</v>
      </c>
      <c r="C2" s="14"/>
      <c r="D2" s="14" t="s">
        <v>993</v>
      </c>
      <c r="E2" s="14" t="s">
        <v>238</v>
      </c>
      <c r="F2" s="14" t="s">
        <v>239</v>
      </c>
      <c r="G2" s="14" t="s">
        <v>240</v>
      </c>
      <c r="H2" s="14" t="s">
        <v>240</v>
      </c>
      <c r="I2" s="14" t="s">
        <v>241</v>
      </c>
      <c r="J2" s="16" t="s">
        <v>19</v>
      </c>
      <c r="K2" s="36" t="s">
        <v>19</v>
      </c>
      <c r="L2" s="14" t="s">
        <v>993</v>
      </c>
    </row>
    <row r="3" spans="1:12" ht="54" x14ac:dyDescent="0.15">
      <c r="A3" s="15">
        <v>2</v>
      </c>
      <c r="B3" s="14" t="s">
        <v>326</v>
      </c>
      <c r="C3" s="14" t="s">
        <v>327</v>
      </c>
      <c r="D3" s="14" t="s">
        <v>993</v>
      </c>
      <c r="E3" s="14" t="s">
        <v>328</v>
      </c>
      <c r="F3" s="14" t="s">
        <v>329</v>
      </c>
      <c r="G3" s="14" t="s">
        <v>330</v>
      </c>
      <c r="H3" s="14" t="s">
        <v>240</v>
      </c>
      <c r="I3" s="14" t="s">
        <v>331</v>
      </c>
      <c r="J3" s="16" t="s">
        <v>26</v>
      </c>
      <c r="K3" s="36" t="s">
        <v>19</v>
      </c>
      <c r="L3" s="14" t="s">
        <v>993</v>
      </c>
    </row>
    <row r="4" spans="1:12" ht="51.75" customHeight="1" x14ac:dyDescent="0.15">
      <c r="A4" s="15">
        <v>3</v>
      </c>
      <c r="B4" s="14" t="s">
        <v>14</v>
      </c>
      <c r="C4" s="14" t="s">
        <v>714</v>
      </c>
      <c r="D4" s="14" t="s">
        <v>993</v>
      </c>
      <c r="E4" s="14" t="s">
        <v>383</v>
      </c>
      <c r="F4" s="14" t="s">
        <v>384</v>
      </c>
      <c r="G4" s="14" t="s">
        <v>385</v>
      </c>
      <c r="H4" s="14" t="s">
        <v>240</v>
      </c>
      <c r="I4" s="14" t="s">
        <v>386</v>
      </c>
      <c r="J4" s="16" t="s">
        <v>37</v>
      </c>
      <c r="K4" s="36" t="s">
        <v>37</v>
      </c>
      <c r="L4" s="14" t="s">
        <v>993</v>
      </c>
    </row>
    <row r="5" spans="1:12" ht="41.25" customHeight="1" x14ac:dyDescent="0.15">
      <c r="A5" s="15">
        <v>4</v>
      </c>
      <c r="B5" s="14" t="s">
        <v>521</v>
      </c>
      <c r="C5" s="14"/>
      <c r="D5" s="14" t="s">
        <v>993</v>
      </c>
      <c r="E5" s="15" t="s">
        <v>38</v>
      </c>
      <c r="F5" s="15" t="s">
        <v>384</v>
      </c>
      <c r="G5" s="15" t="s">
        <v>530</v>
      </c>
      <c r="H5" s="15" t="s">
        <v>240</v>
      </c>
      <c r="I5" s="17" t="s">
        <v>538</v>
      </c>
      <c r="J5" s="17">
        <v>0</v>
      </c>
      <c r="K5" s="41">
        <v>1</v>
      </c>
      <c r="L5" s="14" t="s">
        <v>993</v>
      </c>
    </row>
    <row r="6" spans="1:12" ht="54.75" customHeight="1" x14ac:dyDescent="0.15">
      <c r="A6" s="15">
        <v>5</v>
      </c>
      <c r="B6" s="14" t="s">
        <v>522</v>
      </c>
      <c r="C6" s="14"/>
      <c r="D6" s="14" t="s">
        <v>993</v>
      </c>
      <c r="E6" s="15" t="s">
        <v>526</v>
      </c>
      <c r="F6" s="15" t="s">
        <v>531</v>
      </c>
      <c r="G6" s="15" t="s">
        <v>532</v>
      </c>
      <c r="H6" s="15" t="s">
        <v>240</v>
      </c>
      <c r="I6" s="15" t="s">
        <v>539</v>
      </c>
      <c r="J6" s="15">
        <v>1</v>
      </c>
      <c r="K6" s="43">
        <v>1</v>
      </c>
      <c r="L6" s="14" t="s">
        <v>993</v>
      </c>
    </row>
    <row r="7" spans="1:12" ht="39" customHeight="1" x14ac:dyDescent="0.15">
      <c r="A7" s="15">
        <v>6</v>
      </c>
      <c r="B7" s="18" t="s">
        <v>523</v>
      </c>
      <c r="C7" s="14"/>
      <c r="D7" s="14" t="s">
        <v>993</v>
      </c>
      <c r="E7" s="17" t="s">
        <v>157</v>
      </c>
      <c r="F7" s="17" t="s">
        <v>533</v>
      </c>
      <c r="G7" s="15" t="s">
        <v>530</v>
      </c>
      <c r="H7" s="15" t="s">
        <v>240</v>
      </c>
      <c r="I7" s="17" t="s">
        <v>540</v>
      </c>
      <c r="J7" s="17">
        <v>0</v>
      </c>
      <c r="K7" s="41">
        <v>2</v>
      </c>
      <c r="L7" s="14" t="s">
        <v>993</v>
      </c>
    </row>
    <row r="8" spans="1:12" ht="40.5" x14ac:dyDescent="0.15">
      <c r="A8" s="15">
        <v>7</v>
      </c>
      <c r="B8" s="18" t="s">
        <v>523</v>
      </c>
      <c r="C8" s="14"/>
      <c r="D8" s="14" t="s">
        <v>993</v>
      </c>
      <c r="E8" s="17" t="s">
        <v>527</v>
      </c>
      <c r="F8" s="17" t="s">
        <v>533</v>
      </c>
      <c r="G8" s="17" t="s">
        <v>385</v>
      </c>
      <c r="H8" s="15" t="s">
        <v>240</v>
      </c>
      <c r="I8" s="17" t="s">
        <v>541</v>
      </c>
      <c r="J8" s="17" t="s">
        <v>544</v>
      </c>
      <c r="K8" s="41">
        <v>0</v>
      </c>
      <c r="L8" s="14" t="s">
        <v>993</v>
      </c>
    </row>
    <row r="9" spans="1:12" ht="40.5" x14ac:dyDescent="0.15">
      <c r="A9" s="15">
        <v>8</v>
      </c>
      <c r="B9" s="14" t="s">
        <v>524</v>
      </c>
      <c r="C9" s="14"/>
      <c r="D9" s="14" t="s">
        <v>993</v>
      </c>
      <c r="E9" s="15" t="s">
        <v>528</v>
      </c>
      <c r="F9" s="15" t="s">
        <v>534</v>
      </c>
      <c r="G9" s="15" t="s">
        <v>535</v>
      </c>
      <c r="H9" s="15" t="s">
        <v>240</v>
      </c>
      <c r="I9" s="15" t="s">
        <v>542</v>
      </c>
      <c r="J9" s="15">
        <v>1</v>
      </c>
      <c r="K9" s="43">
        <v>1</v>
      </c>
      <c r="L9" s="14" t="s">
        <v>993</v>
      </c>
    </row>
    <row r="10" spans="1:12" ht="45.75" customHeight="1" x14ac:dyDescent="0.15">
      <c r="A10" s="15">
        <v>9</v>
      </c>
      <c r="B10" s="14" t="s">
        <v>525</v>
      </c>
      <c r="C10" s="14"/>
      <c r="D10" s="14" t="s">
        <v>993</v>
      </c>
      <c r="E10" s="15" t="s">
        <v>529</v>
      </c>
      <c r="F10" s="15" t="s">
        <v>536</v>
      </c>
      <c r="G10" s="15" t="s">
        <v>537</v>
      </c>
      <c r="H10" s="15" t="s">
        <v>240</v>
      </c>
      <c r="I10" s="15" t="s">
        <v>543</v>
      </c>
      <c r="J10" s="15">
        <v>1</v>
      </c>
      <c r="K10" s="43">
        <v>1</v>
      </c>
      <c r="L10" s="14" t="s">
        <v>993</v>
      </c>
    </row>
    <row r="11" spans="1:12" ht="56.25" customHeight="1" x14ac:dyDescent="0.15">
      <c r="A11" s="15">
        <v>10</v>
      </c>
      <c r="B11" s="15" t="s">
        <v>545</v>
      </c>
      <c r="C11" s="15" t="s">
        <v>548</v>
      </c>
      <c r="D11" s="14" t="s">
        <v>993</v>
      </c>
      <c r="E11" s="15" t="s">
        <v>553</v>
      </c>
      <c r="F11" s="15" t="s">
        <v>558</v>
      </c>
      <c r="G11" s="15" t="s">
        <v>559</v>
      </c>
      <c r="H11" s="15" t="s">
        <v>240</v>
      </c>
      <c r="I11" s="15" t="s">
        <v>560</v>
      </c>
      <c r="J11" s="15">
        <v>1</v>
      </c>
      <c r="K11" s="43">
        <v>1</v>
      </c>
      <c r="L11" s="14" t="s">
        <v>993</v>
      </c>
    </row>
    <row r="12" spans="1:12" ht="51.75" customHeight="1" x14ac:dyDescent="0.15">
      <c r="A12" s="15">
        <v>11</v>
      </c>
      <c r="B12" s="15" t="s">
        <v>546</v>
      </c>
      <c r="C12" s="15" t="s">
        <v>549</v>
      </c>
      <c r="D12" s="14" t="s">
        <v>993</v>
      </c>
      <c r="E12" s="15" t="s">
        <v>554</v>
      </c>
      <c r="F12" s="15" t="s">
        <v>558</v>
      </c>
      <c r="G12" s="15" t="s">
        <v>559</v>
      </c>
      <c r="H12" s="15" t="s">
        <v>240</v>
      </c>
      <c r="I12" s="15" t="s">
        <v>561</v>
      </c>
      <c r="J12" s="15">
        <v>1</v>
      </c>
      <c r="K12" s="43">
        <v>1</v>
      </c>
      <c r="L12" s="14" t="s">
        <v>993</v>
      </c>
    </row>
    <row r="13" spans="1:12" ht="58.5" customHeight="1" x14ac:dyDescent="0.15">
      <c r="A13" s="15">
        <v>12</v>
      </c>
      <c r="B13" s="15" t="s">
        <v>545</v>
      </c>
      <c r="C13" s="15" t="s">
        <v>550</v>
      </c>
      <c r="D13" s="14" t="s">
        <v>993</v>
      </c>
      <c r="E13" s="15" t="s">
        <v>555</v>
      </c>
      <c r="F13" s="15" t="s">
        <v>558</v>
      </c>
      <c r="G13" s="15" t="s">
        <v>559</v>
      </c>
      <c r="H13" s="15" t="s">
        <v>240</v>
      </c>
      <c r="I13" s="15" t="s">
        <v>562</v>
      </c>
      <c r="J13" s="15">
        <v>1</v>
      </c>
      <c r="K13" s="43">
        <v>1</v>
      </c>
      <c r="L13" s="14" t="s">
        <v>993</v>
      </c>
    </row>
    <row r="14" spans="1:12" ht="46.5" customHeight="1" x14ac:dyDescent="0.15">
      <c r="A14" s="15">
        <v>13</v>
      </c>
      <c r="B14" s="15" t="s">
        <v>547</v>
      </c>
      <c r="C14" s="15" t="s">
        <v>551</v>
      </c>
      <c r="D14" s="14" t="s">
        <v>993</v>
      </c>
      <c r="E14" s="15" t="s">
        <v>556</v>
      </c>
      <c r="F14" s="15" t="s">
        <v>558</v>
      </c>
      <c r="G14" s="15" t="s">
        <v>559</v>
      </c>
      <c r="H14" s="15" t="s">
        <v>240</v>
      </c>
      <c r="I14" s="15" t="s">
        <v>563</v>
      </c>
      <c r="J14" s="15">
        <v>1</v>
      </c>
      <c r="K14" s="43">
        <v>1</v>
      </c>
      <c r="L14" s="14" t="s">
        <v>993</v>
      </c>
    </row>
    <row r="15" spans="1:12" ht="37.5" customHeight="1" x14ac:dyDescent="0.15">
      <c r="A15" s="15">
        <v>14</v>
      </c>
      <c r="B15" s="15" t="s">
        <v>545</v>
      </c>
      <c r="C15" s="15" t="s">
        <v>552</v>
      </c>
      <c r="D15" s="14" t="s">
        <v>993</v>
      </c>
      <c r="E15" s="15" t="s">
        <v>557</v>
      </c>
      <c r="F15" s="15" t="s">
        <v>558</v>
      </c>
      <c r="G15" s="15" t="s">
        <v>559</v>
      </c>
      <c r="H15" s="15" t="s">
        <v>240</v>
      </c>
      <c r="I15" s="15" t="s">
        <v>564</v>
      </c>
      <c r="J15" s="15">
        <v>1</v>
      </c>
      <c r="K15" s="43">
        <v>1</v>
      </c>
      <c r="L15" s="14" t="s">
        <v>993</v>
      </c>
    </row>
    <row r="16" spans="1:12" ht="70.5" customHeight="1" x14ac:dyDescent="0.15">
      <c r="A16" s="15">
        <v>15</v>
      </c>
      <c r="B16" s="15" t="s">
        <v>523</v>
      </c>
      <c r="C16" s="15" t="s">
        <v>718</v>
      </c>
      <c r="D16" s="14" t="s">
        <v>993</v>
      </c>
      <c r="E16" s="15" t="s">
        <v>526</v>
      </c>
      <c r="F16" s="15" t="s">
        <v>715</v>
      </c>
      <c r="G16" s="15" t="s">
        <v>716</v>
      </c>
      <c r="H16" s="15" t="s">
        <v>240</v>
      </c>
      <c r="I16" s="15" t="s">
        <v>717</v>
      </c>
      <c r="J16" s="15">
        <v>1</v>
      </c>
      <c r="K16" s="43">
        <v>1</v>
      </c>
      <c r="L16" s="14" t="s">
        <v>993</v>
      </c>
    </row>
    <row r="17" spans="1:12" x14ac:dyDescent="0.15">
      <c r="A17" s="32"/>
      <c r="B17" s="32"/>
      <c r="C17" s="32"/>
      <c r="D17" s="32"/>
      <c r="E17" s="32"/>
      <c r="F17" s="32"/>
      <c r="G17" s="32"/>
      <c r="H17" s="32"/>
      <c r="I17" s="32"/>
      <c r="J17" s="32">
        <v>17</v>
      </c>
      <c r="K17" s="37">
        <v>17</v>
      </c>
      <c r="L17" s="3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Summary</vt:lpstr>
      <vt:lpstr>University of Liverpool-82</vt:lpstr>
      <vt:lpstr>Hull &amp; York-52</vt:lpstr>
      <vt:lpstr>University of Plymouth-33</vt:lpstr>
      <vt:lpstr>University of Leeds-27</vt:lpstr>
      <vt:lpstr>Swansea University-25</vt:lpstr>
      <vt:lpstr>Cranfield University-23</vt:lpstr>
      <vt:lpstr>University of Reading-18</vt:lpstr>
      <vt:lpstr>Coventry University-15</vt:lpstr>
      <vt:lpstr>University of Leicester-14</vt:lpstr>
      <vt:lpstr>Lancaster University-8</vt:lpstr>
      <vt:lpstr>Queen's University Belfast-3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Cynthia [cynthiaw]</dc:creator>
  <cp:lastModifiedBy>XIE Han</cp:lastModifiedBy>
  <dcterms:created xsi:type="dcterms:W3CDTF">2022-01-07T17:53:51Z</dcterms:created>
  <dcterms:modified xsi:type="dcterms:W3CDTF">2022-09-16T06:32:58Z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